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C37" i="5"/>
  <c r="B37" i="5"/>
  <c r="D37" i="5" s="1"/>
  <c r="H37" i="5" s="1"/>
  <c r="F36" i="5"/>
  <c r="E36" i="5"/>
  <c r="G36" i="5" s="1"/>
  <c r="C36" i="5"/>
  <c r="B36" i="5"/>
  <c r="D36" i="5" s="1"/>
  <c r="H36" i="5" s="1"/>
  <c r="F35" i="5"/>
  <c r="E35" i="5"/>
  <c r="G35" i="5" s="1"/>
  <c r="C35" i="5"/>
  <c r="B35" i="5"/>
  <c r="D35" i="5" s="1"/>
  <c r="H35" i="5" s="1"/>
  <c r="F34" i="5"/>
  <c r="E34" i="5"/>
  <c r="G34" i="5" s="1"/>
  <c r="C34" i="5"/>
  <c r="B34" i="5"/>
  <c r="D34" i="5" s="1"/>
  <c r="H34" i="5" s="1"/>
  <c r="F33" i="5"/>
  <c r="E33" i="5"/>
  <c r="G33" i="5" s="1"/>
  <c r="C33" i="5"/>
  <c r="B33" i="5"/>
  <c r="D33" i="5" s="1"/>
  <c r="H33" i="5" s="1"/>
  <c r="F32" i="5"/>
  <c r="E32" i="5"/>
  <c r="G32" i="5" s="1"/>
  <c r="C32" i="5"/>
  <c r="B32" i="5"/>
  <c r="D32" i="5" s="1"/>
  <c r="H32" i="5" s="1"/>
  <c r="F31" i="5"/>
  <c r="E31" i="5"/>
  <c r="G31" i="5" s="1"/>
  <c r="C31" i="5"/>
  <c r="B31" i="5"/>
  <c r="D31" i="5" s="1"/>
  <c r="H31" i="5" s="1"/>
  <c r="F30" i="5"/>
  <c r="E30" i="5"/>
  <c r="G30" i="5" s="1"/>
  <c r="C30" i="5"/>
  <c r="B30" i="5"/>
  <c r="D30" i="5" s="1"/>
  <c r="H30" i="5" s="1"/>
  <c r="F29" i="5"/>
  <c r="E29" i="5"/>
  <c r="G29" i="5" s="1"/>
  <c r="C29" i="5"/>
  <c r="B29" i="5"/>
  <c r="D29" i="5" s="1"/>
  <c r="H29" i="5" s="1"/>
  <c r="F28" i="5"/>
  <c r="E28" i="5"/>
  <c r="G28" i="5" s="1"/>
  <c r="C28" i="5"/>
  <c r="B28" i="5"/>
  <c r="D28" i="5" s="1"/>
  <c r="H28" i="5" s="1"/>
  <c r="F27" i="5"/>
  <c r="E27" i="5"/>
  <c r="G27" i="5" s="1"/>
  <c r="C27" i="5"/>
  <c r="B27" i="5"/>
  <c r="D27" i="5" s="1"/>
  <c r="H27" i="5" s="1"/>
  <c r="F26" i="5"/>
  <c r="E26" i="5"/>
  <c r="G26" i="5" s="1"/>
  <c r="C26" i="5"/>
  <c r="B26" i="5"/>
  <c r="D26" i="5" s="1"/>
  <c r="H26" i="5" s="1"/>
  <c r="F25" i="5"/>
  <c r="E25" i="5"/>
  <c r="G25" i="5" s="1"/>
  <c r="C25" i="5"/>
  <c r="B25" i="5"/>
  <c r="D25" i="5" s="1"/>
  <c r="H25" i="5" s="1"/>
  <c r="F24" i="5"/>
  <c r="E24" i="5"/>
  <c r="G24" i="5" s="1"/>
  <c r="C24" i="5"/>
  <c r="B24" i="5"/>
  <c r="D24" i="5" s="1"/>
  <c r="H24" i="5" s="1"/>
  <c r="F23" i="5"/>
  <c r="E23" i="5"/>
  <c r="G23" i="5" s="1"/>
  <c r="C23" i="5"/>
  <c r="B23" i="5"/>
  <c r="D23" i="5" s="1"/>
  <c r="H23" i="5" s="1"/>
  <c r="F22" i="5"/>
  <c r="E22" i="5"/>
  <c r="G22" i="5" s="1"/>
  <c r="C22" i="5"/>
  <c r="B22" i="5"/>
  <c r="D22" i="5" s="1"/>
  <c r="H22" i="5" s="1"/>
  <c r="F21" i="5"/>
  <c r="E21" i="5"/>
  <c r="G21" i="5" s="1"/>
  <c r="C21" i="5"/>
  <c r="B21" i="5"/>
  <c r="D21" i="5" s="1"/>
  <c r="H21" i="5" s="1"/>
  <c r="F20" i="5"/>
  <c r="E20" i="5"/>
  <c r="G20" i="5" s="1"/>
  <c r="C20" i="5"/>
  <c r="B20" i="5"/>
  <c r="D20" i="5" s="1"/>
  <c r="H20" i="5" s="1"/>
  <c r="F19" i="5"/>
  <c r="E19" i="5"/>
  <c r="G19" i="5" s="1"/>
  <c r="C19" i="5"/>
  <c r="B19" i="5"/>
  <c r="D19" i="5" s="1"/>
  <c r="H19" i="5" s="1"/>
  <c r="F18" i="5"/>
  <c r="E18" i="5"/>
  <c r="G18" i="5" s="1"/>
  <c r="C18" i="5"/>
  <c r="B18" i="5"/>
  <c r="D18" i="5" s="1"/>
  <c r="H18" i="5" s="1"/>
  <c r="F17" i="5"/>
  <c r="E17" i="5"/>
  <c r="G17" i="5" s="1"/>
  <c r="C17" i="5"/>
  <c r="B17" i="5"/>
  <c r="D17" i="5" s="1"/>
  <c r="H17" i="5" s="1"/>
  <c r="F16" i="5"/>
  <c r="E16" i="5"/>
  <c r="G16" i="5" s="1"/>
  <c r="C16" i="5"/>
  <c r="B16" i="5"/>
  <c r="D16" i="5" s="1"/>
  <c r="H16" i="5" s="1"/>
  <c r="F15" i="5"/>
  <c r="E15" i="5"/>
  <c r="G15" i="5" s="1"/>
  <c r="C15" i="5"/>
  <c r="B15" i="5"/>
  <c r="D15" i="5" s="1"/>
  <c r="H15" i="5" s="1"/>
  <c r="F14" i="5"/>
  <c r="E14" i="5"/>
  <c r="G14" i="5" s="1"/>
  <c r="C14" i="5"/>
  <c r="B14" i="5"/>
  <c r="D14" i="5" s="1"/>
  <c r="H14" i="5" s="1"/>
  <c r="F13" i="5"/>
  <c r="E13" i="5"/>
  <c r="G13" i="5" s="1"/>
  <c r="C13" i="5"/>
  <c r="B13" i="5"/>
  <c r="D13" i="5" s="1"/>
  <c r="H13" i="5" s="1"/>
  <c r="F12" i="5"/>
  <c r="E12" i="5"/>
  <c r="G12" i="5" s="1"/>
  <c r="C12" i="5"/>
  <c r="B12" i="5"/>
  <c r="D12" i="5" s="1"/>
  <c r="H12" i="5" s="1"/>
  <c r="F11" i="5"/>
  <c r="E11" i="5"/>
  <c r="G11" i="5" s="1"/>
  <c r="C11" i="5"/>
  <c r="B11" i="5"/>
  <c r="D11" i="5" s="1"/>
  <c r="H11" i="5" s="1"/>
  <c r="F10" i="5"/>
  <c r="E10" i="5"/>
  <c r="G10" i="5" s="1"/>
  <c r="C10" i="5"/>
  <c r="B10" i="5"/>
  <c r="D10" i="5" s="1"/>
  <c r="H10" i="5" s="1"/>
  <c r="F9" i="5"/>
  <c r="E9" i="5"/>
  <c r="G9" i="5" s="1"/>
  <c r="C9" i="5"/>
  <c r="B9" i="5"/>
  <c r="D9" i="5" s="1"/>
  <c r="H9" i="5" s="1"/>
  <c r="F8" i="5"/>
  <c r="F40" i="5" s="1"/>
  <c r="B47" i="5" s="1"/>
  <c r="E8" i="5"/>
  <c r="E40" i="5" s="1"/>
  <c r="G40" i="5" s="1"/>
  <c r="C8" i="5"/>
  <c r="C40" i="5" s="1"/>
  <c r="B46" i="5" s="1"/>
  <c r="B8" i="5"/>
  <c r="B40" i="5" s="1"/>
  <c r="D40" i="5" s="1"/>
  <c r="H40" i="5" s="1"/>
  <c r="D2" i="5"/>
  <c r="H39" i="4"/>
  <c r="F38" i="4"/>
  <c r="E38" i="4"/>
  <c r="G38" i="4" s="1"/>
  <c r="C38" i="4"/>
  <c r="B38" i="4"/>
  <c r="D38" i="4" s="1"/>
  <c r="H38" i="4" s="1"/>
  <c r="F37" i="4"/>
  <c r="E37" i="4"/>
  <c r="G37" i="4" s="1"/>
  <c r="C37" i="4"/>
  <c r="B37" i="4"/>
  <c r="D37" i="4" s="1"/>
  <c r="H37" i="4" s="1"/>
  <c r="F36" i="4"/>
  <c r="E36" i="4"/>
  <c r="G36" i="4" s="1"/>
  <c r="C36" i="4"/>
  <c r="B36" i="4"/>
  <c r="D36" i="4" s="1"/>
  <c r="H36" i="4" s="1"/>
  <c r="F35" i="4"/>
  <c r="E35" i="4"/>
  <c r="G35" i="4" s="1"/>
  <c r="C35" i="4"/>
  <c r="B35" i="4"/>
  <c r="D35" i="4" s="1"/>
  <c r="H35" i="4" s="1"/>
  <c r="F34" i="4"/>
  <c r="E34" i="4"/>
  <c r="G34" i="4" s="1"/>
  <c r="C34" i="4"/>
  <c r="B34" i="4"/>
  <c r="D34" i="4" s="1"/>
  <c r="H34" i="4" s="1"/>
  <c r="F33" i="4"/>
  <c r="E33" i="4"/>
  <c r="G33" i="4" s="1"/>
  <c r="C33" i="4"/>
  <c r="B33" i="4"/>
  <c r="D33" i="4" s="1"/>
  <c r="H33" i="4" s="1"/>
  <c r="F32" i="4"/>
  <c r="E32" i="4"/>
  <c r="G32" i="4" s="1"/>
  <c r="C32" i="4"/>
  <c r="B32" i="4"/>
  <c r="D32" i="4" s="1"/>
  <c r="H32" i="4" s="1"/>
  <c r="F31" i="4"/>
  <c r="E31" i="4"/>
  <c r="G31" i="4" s="1"/>
  <c r="C31" i="4"/>
  <c r="B31" i="4"/>
  <c r="D31" i="4" s="1"/>
  <c r="H31" i="4" s="1"/>
  <c r="F30" i="4"/>
  <c r="E30" i="4"/>
  <c r="G30" i="4" s="1"/>
  <c r="C30" i="4"/>
  <c r="B30" i="4"/>
  <c r="D30" i="4" s="1"/>
  <c r="H30" i="4" s="1"/>
  <c r="F29" i="4"/>
  <c r="E29" i="4"/>
  <c r="G29" i="4" s="1"/>
  <c r="C29" i="4"/>
  <c r="B29" i="4"/>
  <c r="D29" i="4" s="1"/>
  <c r="H29" i="4" s="1"/>
  <c r="F28" i="4"/>
  <c r="E28" i="4"/>
  <c r="G28" i="4" s="1"/>
  <c r="C28" i="4"/>
  <c r="B28" i="4"/>
  <c r="D28" i="4" s="1"/>
  <c r="H28" i="4" s="1"/>
  <c r="F27" i="4"/>
  <c r="E27" i="4"/>
  <c r="G27" i="4" s="1"/>
  <c r="C27" i="4"/>
  <c r="B27" i="4"/>
  <c r="D27" i="4" s="1"/>
  <c r="H27" i="4" s="1"/>
  <c r="F26" i="4"/>
  <c r="E26" i="4"/>
  <c r="G26" i="4" s="1"/>
  <c r="C26" i="4"/>
  <c r="B26" i="4"/>
  <c r="D26" i="4" s="1"/>
  <c r="H26" i="4" s="1"/>
  <c r="F25" i="4"/>
  <c r="E25" i="4"/>
  <c r="G25" i="4" s="1"/>
  <c r="C25" i="4"/>
  <c r="B25" i="4"/>
  <c r="D25" i="4" s="1"/>
  <c r="H25" i="4" s="1"/>
  <c r="F24" i="4"/>
  <c r="E24" i="4"/>
  <c r="G24" i="4" s="1"/>
  <c r="C24" i="4"/>
  <c r="B24" i="4"/>
  <c r="D24" i="4" s="1"/>
  <c r="H24" i="4" s="1"/>
  <c r="F23" i="4"/>
  <c r="E23" i="4"/>
  <c r="G23" i="4" s="1"/>
  <c r="C23" i="4"/>
  <c r="B23" i="4"/>
  <c r="D23" i="4" s="1"/>
  <c r="H23" i="4" s="1"/>
  <c r="F22" i="4"/>
  <c r="E22" i="4"/>
  <c r="G22" i="4" s="1"/>
  <c r="C22" i="4"/>
  <c r="B22" i="4"/>
  <c r="D22" i="4" s="1"/>
  <c r="H22" i="4" s="1"/>
  <c r="F21" i="4"/>
  <c r="E21" i="4"/>
  <c r="G21" i="4" s="1"/>
  <c r="C21" i="4"/>
  <c r="B21" i="4"/>
  <c r="D21" i="4" s="1"/>
  <c r="H21" i="4" s="1"/>
  <c r="F20" i="4"/>
  <c r="E20" i="4"/>
  <c r="G20" i="4" s="1"/>
  <c r="C20" i="4"/>
  <c r="B20" i="4"/>
  <c r="D20" i="4" s="1"/>
  <c r="H20" i="4" s="1"/>
  <c r="F19" i="4"/>
  <c r="E19" i="4"/>
  <c r="G19" i="4" s="1"/>
  <c r="C19" i="4"/>
  <c r="B19" i="4"/>
  <c r="D19" i="4" s="1"/>
  <c r="H19" i="4" s="1"/>
  <c r="F18" i="4"/>
  <c r="E18" i="4"/>
  <c r="G18" i="4" s="1"/>
  <c r="C18" i="4"/>
  <c r="B18" i="4"/>
  <c r="D18" i="4" s="1"/>
  <c r="H18" i="4" s="1"/>
  <c r="F17" i="4"/>
  <c r="E17" i="4"/>
  <c r="G17" i="4" s="1"/>
  <c r="C17" i="4"/>
  <c r="B17" i="4"/>
  <c r="D17" i="4" s="1"/>
  <c r="H17" i="4" s="1"/>
  <c r="F16" i="4"/>
  <c r="E16" i="4"/>
  <c r="G16" i="4" s="1"/>
  <c r="C16" i="4"/>
  <c r="B16" i="4"/>
  <c r="D16" i="4" s="1"/>
  <c r="H16" i="4" s="1"/>
  <c r="F15" i="4"/>
  <c r="E15" i="4"/>
  <c r="G15" i="4" s="1"/>
  <c r="C15" i="4"/>
  <c r="B15" i="4"/>
  <c r="D15" i="4" s="1"/>
  <c r="H15" i="4" s="1"/>
  <c r="F14" i="4"/>
  <c r="E14" i="4"/>
  <c r="G14" i="4" s="1"/>
  <c r="C14" i="4"/>
  <c r="B14" i="4"/>
  <c r="D14" i="4" s="1"/>
  <c r="H14" i="4" s="1"/>
  <c r="F13" i="4"/>
  <c r="E13" i="4"/>
  <c r="G13" i="4" s="1"/>
  <c r="C13" i="4"/>
  <c r="B13" i="4"/>
  <c r="D13" i="4" s="1"/>
  <c r="H13" i="4" s="1"/>
  <c r="F12" i="4"/>
  <c r="E12" i="4"/>
  <c r="G12" i="4" s="1"/>
  <c r="C12" i="4"/>
  <c r="B12" i="4"/>
  <c r="D12" i="4" s="1"/>
  <c r="H12" i="4" s="1"/>
  <c r="F11" i="4"/>
  <c r="E11" i="4"/>
  <c r="G11" i="4" s="1"/>
  <c r="C11" i="4"/>
  <c r="B11" i="4"/>
  <c r="D11" i="4" s="1"/>
  <c r="H11" i="4" s="1"/>
  <c r="F10" i="4"/>
  <c r="E10" i="4"/>
  <c r="G10" i="4" s="1"/>
  <c r="C10" i="4"/>
  <c r="B10" i="4"/>
  <c r="D10" i="4" s="1"/>
  <c r="H10" i="4" s="1"/>
  <c r="F9" i="4"/>
  <c r="E9" i="4"/>
  <c r="G9" i="4" s="1"/>
  <c r="C9" i="4"/>
  <c r="B9" i="4"/>
  <c r="D9" i="4" s="1"/>
  <c r="H9" i="4" s="1"/>
  <c r="F8" i="4"/>
  <c r="F40" i="4" s="1"/>
  <c r="E8" i="4"/>
  <c r="C8" i="4"/>
  <c r="B8" i="4"/>
  <c r="B40" i="4" s="1"/>
  <c r="D2" i="4"/>
  <c r="H39" i="3"/>
  <c r="F38" i="3"/>
  <c r="E38" i="3"/>
  <c r="G38" i="3" s="1"/>
  <c r="C38" i="3"/>
  <c r="B38" i="3"/>
  <c r="D38" i="3" s="1"/>
  <c r="H38" i="3" s="1"/>
  <c r="F37" i="3"/>
  <c r="E37" i="3"/>
  <c r="G37" i="3" s="1"/>
  <c r="C37" i="3"/>
  <c r="B37" i="3"/>
  <c r="D37" i="3" s="1"/>
  <c r="H37" i="3" s="1"/>
  <c r="F36" i="3"/>
  <c r="E36" i="3"/>
  <c r="G36" i="3" s="1"/>
  <c r="C36" i="3"/>
  <c r="B36" i="3"/>
  <c r="D36" i="3" s="1"/>
  <c r="H36" i="3" s="1"/>
  <c r="F35" i="3"/>
  <c r="E35" i="3"/>
  <c r="G35" i="3" s="1"/>
  <c r="C35" i="3"/>
  <c r="B35" i="3"/>
  <c r="D35" i="3" s="1"/>
  <c r="H35" i="3" s="1"/>
  <c r="F34" i="3"/>
  <c r="E34" i="3"/>
  <c r="C34" i="3"/>
  <c r="B34" i="3"/>
  <c r="D34" i="3" s="1"/>
  <c r="F33" i="3"/>
  <c r="E33" i="3"/>
  <c r="G33" i="3" s="1"/>
  <c r="C33" i="3"/>
  <c r="B33" i="3"/>
  <c r="F32" i="3"/>
  <c r="E32" i="3"/>
  <c r="G32" i="3" s="1"/>
  <c r="C32" i="3"/>
  <c r="B32" i="3"/>
  <c r="D32" i="3" s="1"/>
  <c r="H32" i="3" s="1"/>
  <c r="F31" i="3"/>
  <c r="E31" i="3"/>
  <c r="G31" i="3" s="1"/>
  <c r="C31" i="3"/>
  <c r="B31" i="3"/>
  <c r="D31" i="3" s="1"/>
  <c r="F30" i="3"/>
  <c r="E30" i="3"/>
  <c r="C30" i="3"/>
  <c r="B30" i="3"/>
  <c r="D30" i="3" s="1"/>
  <c r="F29" i="3"/>
  <c r="E29" i="3"/>
  <c r="G29" i="3" s="1"/>
  <c r="C29" i="3"/>
  <c r="B29" i="3"/>
  <c r="F28" i="3"/>
  <c r="E28" i="3"/>
  <c r="G28" i="3" s="1"/>
  <c r="C28" i="3"/>
  <c r="B28" i="3"/>
  <c r="D28" i="3" s="1"/>
  <c r="H28" i="3" s="1"/>
  <c r="F27" i="3"/>
  <c r="E27" i="3"/>
  <c r="G27" i="3" s="1"/>
  <c r="C27" i="3"/>
  <c r="B27" i="3"/>
  <c r="D27" i="3" s="1"/>
  <c r="F26" i="3"/>
  <c r="E26" i="3"/>
  <c r="C26" i="3"/>
  <c r="B26" i="3"/>
  <c r="D26" i="3" s="1"/>
  <c r="F25" i="3"/>
  <c r="E25" i="3"/>
  <c r="G25" i="3" s="1"/>
  <c r="C25" i="3"/>
  <c r="B25" i="3"/>
  <c r="F24" i="3"/>
  <c r="E24" i="3"/>
  <c r="G24" i="3" s="1"/>
  <c r="C24" i="3"/>
  <c r="B24" i="3"/>
  <c r="D24" i="3" s="1"/>
  <c r="H24" i="3" s="1"/>
  <c r="F23" i="3"/>
  <c r="E23" i="3"/>
  <c r="G23" i="3" s="1"/>
  <c r="C23" i="3"/>
  <c r="B23" i="3"/>
  <c r="D23" i="3" s="1"/>
  <c r="F22" i="3"/>
  <c r="E22" i="3"/>
  <c r="C22" i="3"/>
  <c r="B22" i="3"/>
  <c r="D22" i="3" s="1"/>
  <c r="F21" i="3"/>
  <c r="E21" i="3"/>
  <c r="G21" i="3" s="1"/>
  <c r="C21" i="3"/>
  <c r="B21" i="3"/>
  <c r="F20" i="3"/>
  <c r="E20" i="3"/>
  <c r="G20" i="3" s="1"/>
  <c r="C20" i="3"/>
  <c r="B20" i="3"/>
  <c r="D20" i="3" s="1"/>
  <c r="H20" i="3" s="1"/>
  <c r="F19" i="3"/>
  <c r="E19" i="3"/>
  <c r="G19" i="3" s="1"/>
  <c r="C19" i="3"/>
  <c r="B19" i="3"/>
  <c r="D19" i="3" s="1"/>
  <c r="F18" i="3"/>
  <c r="E18" i="3"/>
  <c r="C18" i="3"/>
  <c r="B18" i="3"/>
  <c r="D18" i="3" s="1"/>
  <c r="F17" i="3"/>
  <c r="E17" i="3"/>
  <c r="G17" i="3" s="1"/>
  <c r="C17" i="3"/>
  <c r="B17" i="3"/>
  <c r="F16" i="3"/>
  <c r="E16" i="3"/>
  <c r="G16" i="3" s="1"/>
  <c r="C16" i="3"/>
  <c r="B16" i="3"/>
  <c r="D16" i="3" s="1"/>
  <c r="H16" i="3" s="1"/>
  <c r="F15" i="3"/>
  <c r="E15" i="3"/>
  <c r="G15" i="3" s="1"/>
  <c r="C15" i="3"/>
  <c r="B15" i="3"/>
  <c r="D15" i="3" s="1"/>
  <c r="F14" i="3"/>
  <c r="E14" i="3"/>
  <c r="C14" i="3"/>
  <c r="B14" i="3"/>
  <c r="D14" i="3" s="1"/>
  <c r="F13" i="3"/>
  <c r="E13" i="3"/>
  <c r="G13" i="3" s="1"/>
  <c r="C13" i="3"/>
  <c r="B13" i="3"/>
  <c r="F12" i="3"/>
  <c r="E12" i="3"/>
  <c r="G12" i="3" s="1"/>
  <c r="C12" i="3"/>
  <c r="B12" i="3"/>
  <c r="D12" i="3" s="1"/>
  <c r="H12" i="3" s="1"/>
  <c r="F11" i="3"/>
  <c r="E11" i="3"/>
  <c r="G11" i="3" s="1"/>
  <c r="C11" i="3"/>
  <c r="B11" i="3"/>
  <c r="D11" i="3" s="1"/>
  <c r="F10" i="3"/>
  <c r="E10" i="3"/>
  <c r="C10" i="3"/>
  <c r="B10" i="3"/>
  <c r="D10" i="3" s="1"/>
  <c r="F9" i="3"/>
  <c r="E9" i="3"/>
  <c r="G9" i="3" s="1"/>
  <c r="C9" i="3"/>
  <c r="B9" i="3"/>
  <c r="F8" i="3"/>
  <c r="E8" i="3"/>
  <c r="E40" i="3" s="1"/>
  <c r="C8" i="3"/>
  <c r="C40" i="3" s="1"/>
  <c r="B46" i="3" s="1"/>
  <c r="B8" i="3"/>
  <c r="D2" i="3"/>
  <c r="H39" i="2"/>
  <c r="F38" i="2"/>
  <c r="E38" i="2"/>
  <c r="C38" i="2"/>
  <c r="B38" i="2"/>
  <c r="D38" i="2" s="1"/>
  <c r="F37" i="2"/>
  <c r="E37" i="2"/>
  <c r="G37" i="2" s="1"/>
  <c r="C37" i="2"/>
  <c r="B37" i="2"/>
  <c r="F36" i="2"/>
  <c r="E36" i="2"/>
  <c r="G36" i="2" s="1"/>
  <c r="C36" i="2"/>
  <c r="B36" i="2"/>
  <c r="D36" i="2" s="1"/>
  <c r="H36" i="2" s="1"/>
  <c r="F35" i="2"/>
  <c r="E35" i="2"/>
  <c r="G35" i="2" s="1"/>
  <c r="C35" i="2"/>
  <c r="B35" i="2"/>
  <c r="D35" i="2" s="1"/>
  <c r="F34" i="2"/>
  <c r="E34" i="2"/>
  <c r="C34" i="2"/>
  <c r="B34" i="2"/>
  <c r="D34" i="2" s="1"/>
  <c r="F33" i="2"/>
  <c r="E33" i="2"/>
  <c r="G33" i="2" s="1"/>
  <c r="C33" i="2"/>
  <c r="B33" i="2"/>
  <c r="F32" i="2"/>
  <c r="E32" i="2"/>
  <c r="G32" i="2" s="1"/>
  <c r="C32" i="2"/>
  <c r="B32" i="2"/>
  <c r="D32" i="2" s="1"/>
  <c r="H32" i="2" s="1"/>
  <c r="F31" i="2"/>
  <c r="E31" i="2"/>
  <c r="G31" i="2" s="1"/>
  <c r="C31" i="2"/>
  <c r="B31" i="2"/>
  <c r="D31" i="2" s="1"/>
  <c r="H31" i="2" s="1"/>
  <c r="F30" i="2"/>
  <c r="E30" i="2"/>
  <c r="G30" i="2" s="1"/>
  <c r="C30" i="2"/>
  <c r="B30" i="2"/>
  <c r="D30" i="2" s="1"/>
  <c r="H30" i="2" s="1"/>
  <c r="F29" i="2"/>
  <c r="E29" i="2"/>
  <c r="G29" i="2" s="1"/>
  <c r="C29" i="2"/>
  <c r="B29" i="2"/>
  <c r="D29" i="2" s="1"/>
  <c r="H29" i="2" s="1"/>
  <c r="F28" i="2"/>
  <c r="E28" i="2"/>
  <c r="G28" i="2" s="1"/>
  <c r="C28" i="2"/>
  <c r="B28" i="2"/>
  <c r="D28" i="2" s="1"/>
  <c r="H28" i="2" s="1"/>
  <c r="F27" i="2"/>
  <c r="E27" i="2"/>
  <c r="G27" i="2" s="1"/>
  <c r="C27" i="2"/>
  <c r="B27" i="2"/>
  <c r="D27" i="2" s="1"/>
  <c r="H27" i="2" s="1"/>
  <c r="F26" i="2"/>
  <c r="E26" i="2"/>
  <c r="G26" i="2" s="1"/>
  <c r="C26" i="2"/>
  <c r="B26" i="2"/>
  <c r="D26" i="2" s="1"/>
  <c r="H26" i="2" s="1"/>
  <c r="F25" i="2"/>
  <c r="E25" i="2"/>
  <c r="G25" i="2" s="1"/>
  <c r="C25" i="2"/>
  <c r="B25" i="2"/>
  <c r="D25" i="2" s="1"/>
  <c r="H25" i="2" s="1"/>
  <c r="F24" i="2"/>
  <c r="E24" i="2"/>
  <c r="G24" i="2" s="1"/>
  <c r="C24" i="2"/>
  <c r="B24" i="2"/>
  <c r="D24" i="2" s="1"/>
  <c r="H24" i="2" s="1"/>
  <c r="F23" i="2"/>
  <c r="E23" i="2"/>
  <c r="G23" i="2" s="1"/>
  <c r="C23" i="2"/>
  <c r="B23" i="2"/>
  <c r="D23" i="2" s="1"/>
  <c r="H23" i="2" s="1"/>
  <c r="F22" i="2"/>
  <c r="E22" i="2"/>
  <c r="G22" i="2" s="1"/>
  <c r="C22" i="2"/>
  <c r="B22" i="2"/>
  <c r="D22" i="2" s="1"/>
  <c r="H22" i="2" s="1"/>
  <c r="F21" i="2"/>
  <c r="E21" i="2"/>
  <c r="G21" i="2" s="1"/>
  <c r="C21" i="2"/>
  <c r="B21" i="2"/>
  <c r="D21" i="2" s="1"/>
  <c r="H21" i="2" s="1"/>
  <c r="F20" i="2"/>
  <c r="E20" i="2"/>
  <c r="G20" i="2" s="1"/>
  <c r="C20" i="2"/>
  <c r="B20" i="2"/>
  <c r="D20" i="2" s="1"/>
  <c r="H20" i="2" s="1"/>
  <c r="F19" i="2"/>
  <c r="E19" i="2"/>
  <c r="G19" i="2" s="1"/>
  <c r="C19" i="2"/>
  <c r="B19" i="2"/>
  <c r="D19" i="2" s="1"/>
  <c r="H19" i="2" s="1"/>
  <c r="F18" i="2"/>
  <c r="E18" i="2"/>
  <c r="G18" i="2" s="1"/>
  <c r="C18" i="2"/>
  <c r="B18" i="2"/>
  <c r="D18" i="2" s="1"/>
  <c r="H18" i="2" s="1"/>
  <c r="F17" i="2"/>
  <c r="E17" i="2"/>
  <c r="G17" i="2" s="1"/>
  <c r="C17" i="2"/>
  <c r="B17" i="2"/>
  <c r="D17" i="2" s="1"/>
  <c r="H17" i="2" s="1"/>
  <c r="F16" i="2"/>
  <c r="E16" i="2"/>
  <c r="G16" i="2" s="1"/>
  <c r="C16" i="2"/>
  <c r="B16" i="2"/>
  <c r="D16" i="2" s="1"/>
  <c r="H16" i="2" s="1"/>
  <c r="F15" i="2"/>
  <c r="E15" i="2"/>
  <c r="G15" i="2" s="1"/>
  <c r="C15" i="2"/>
  <c r="B15" i="2"/>
  <c r="D15" i="2" s="1"/>
  <c r="H15" i="2" s="1"/>
  <c r="F14" i="2"/>
  <c r="E14" i="2"/>
  <c r="G14" i="2" s="1"/>
  <c r="C14" i="2"/>
  <c r="B14" i="2"/>
  <c r="D14" i="2" s="1"/>
  <c r="H14" i="2" s="1"/>
  <c r="F13" i="2"/>
  <c r="E13" i="2"/>
  <c r="G13" i="2" s="1"/>
  <c r="C13" i="2"/>
  <c r="B13" i="2"/>
  <c r="D13" i="2" s="1"/>
  <c r="H13" i="2" s="1"/>
  <c r="F12" i="2"/>
  <c r="E12" i="2"/>
  <c r="G12" i="2" s="1"/>
  <c r="C12" i="2"/>
  <c r="B12" i="2"/>
  <c r="D12" i="2" s="1"/>
  <c r="H12" i="2" s="1"/>
  <c r="F11" i="2"/>
  <c r="E11" i="2"/>
  <c r="G11" i="2" s="1"/>
  <c r="C11" i="2"/>
  <c r="B11" i="2"/>
  <c r="D11" i="2" s="1"/>
  <c r="H11" i="2" s="1"/>
  <c r="F10" i="2"/>
  <c r="E10" i="2"/>
  <c r="G10" i="2" s="1"/>
  <c r="C10" i="2"/>
  <c r="B10" i="2"/>
  <c r="D10" i="2" s="1"/>
  <c r="H10" i="2" s="1"/>
  <c r="F9" i="2"/>
  <c r="E9" i="2"/>
  <c r="G9" i="2" s="1"/>
  <c r="C9" i="2"/>
  <c r="B9" i="2"/>
  <c r="D9" i="2" s="1"/>
  <c r="H9" i="2" s="1"/>
  <c r="F8" i="2"/>
  <c r="F40" i="2" s="1"/>
  <c r="B47" i="2" s="1"/>
  <c r="E8" i="2"/>
  <c r="E40" i="2" s="1"/>
  <c r="C8" i="2"/>
  <c r="C40" i="2" s="1"/>
  <c r="B46" i="2" s="1"/>
  <c r="B8" i="2"/>
  <c r="B40" i="2" s="1"/>
  <c r="D40" i="2" s="1"/>
  <c r="D2" i="2"/>
  <c r="H39" i="1"/>
  <c r="F38" i="1"/>
  <c r="E38" i="1"/>
  <c r="G38" i="1" s="1"/>
  <c r="C38" i="1"/>
  <c r="B38" i="1"/>
  <c r="D38" i="1" s="1"/>
  <c r="H38" i="1" s="1"/>
  <c r="F37" i="1"/>
  <c r="E37" i="1"/>
  <c r="G37" i="1" s="1"/>
  <c r="C37" i="1"/>
  <c r="B37" i="1"/>
  <c r="D37" i="1" s="1"/>
  <c r="H37" i="1" s="1"/>
  <c r="F36" i="1"/>
  <c r="E36" i="1"/>
  <c r="G36" i="1" s="1"/>
  <c r="C36" i="1"/>
  <c r="B36" i="1"/>
  <c r="D36" i="1" s="1"/>
  <c r="H36" i="1" s="1"/>
  <c r="F35" i="1"/>
  <c r="E35" i="1"/>
  <c r="G35" i="1" s="1"/>
  <c r="C35" i="1"/>
  <c r="B35" i="1"/>
  <c r="D35" i="1" s="1"/>
  <c r="H35" i="1" s="1"/>
  <c r="F34" i="1"/>
  <c r="E34" i="1"/>
  <c r="G34" i="1" s="1"/>
  <c r="C34" i="1"/>
  <c r="B34" i="1"/>
  <c r="D34" i="1" s="1"/>
  <c r="H34" i="1" s="1"/>
  <c r="F33" i="1"/>
  <c r="E33" i="1"/>
  <c r="G33" i="1" s="1"/>
  <c r="C33" i="1"/>
  <c r="B33" i="1"/>
  <c r="D33" i="1" s="1"/>
  <c r="H33" i="1" s="1"/>
  <c r="F32" i="1"/>
  <c r="E32" i="1"/>
  <c r="G32" i="1" s="1"/>
  <c r="C32" i="1"/>
  <c r="B32" i="1"/>
  <c r="D32" i="1" s="1"/>
  <c r="H32" i="1" s="1"/>
  <c r="F31" i="1"/>
  <c r="E31" i="1"/>
  <c r="G31" i="1" s="1"/>
  <c r="C31" i="1"/>
  <c r="B31" i="1"/>
  <c r="D31" i="1" s="1"/>
  <c r="H31" i="1" s="1"/>
  <c r="F30" i="1"/>
  <c r="E30" i="1"/>
  <c r="G30" i="1" s="1"/>
  <c r="C30" i="1"/>
  <c r="B30" i="1"/>
  <c r="D30" i="1" s="1"/>
  <c r="H30" i="1" s="1"/>
  <c r="F29" i="1"/>
  <c r="E29" i="1"/>
  <c r="G29" i="1" s="1"/>
  <c r="C29" i="1"/>
  <c r="B29" i="1"/>
  <c r="D29" i="1" s="1"/>
  <c r="H29" i="1" s="1"/>
  <c r="F28" i="1"/>
  <c r="E28" i="1"/>
  <c r="G28" i="1" s="1"/>
  <c r="C28" i="1"/>
  <c r="B28" i="1"/>
  <c r="D28" i="1" s="1"/>
  <c r="H28" i="1" s="1"/>
  <c r="F27" i="1"/>
  <c r="E27" i="1"/>
  <c r="G27" i="1" s="1"/>
  <c r="C27" i="1"/>
  <c r="B27" i="1"/>
  <c r="D27" i="1" s="1"/>
  <c r="H27" i="1" s="1"/>
  <c r="F26" i="1"/>
  <c r="E26" i="1"/>
  <c r="G26" i="1" s="1"/>
  <c r="C26" i="1"/>
  <c r="B26" i="1"/>
  <c r="D26" i="1" s="1"/>
  <c r="H26" i="1" s="1"/>
  <c r="F25" i="1"/>
  <c r="E25" i="1"/>
  <c r="G25" i="1" s="1"/>
  <c r="C25" i="1"/>
  <c r="B25" i="1"/>
  <c r="D25" i="1" s="1"/>
  <c r="H25" i="1" s="1"/>
  <c r="F24" i="1"/>
  <c r="E24" i="1"/>
  <c r="G24" i="1" s="1"/>
  <c r="C24" i="1"/>
  <c r="B24" i="1"/>
  <c r="D24" i="1" s="1"/>
  <c r="H24" i="1" s="1"/>
  <c r="F23" i="1"/>
  <c r="E23" i="1"/>
  <c r="G23" i="1" s="1"/>
  <c r="C23" i="1"/>
  <c r="B23" i="1"/>
  <c r="D23" i="1" s="1"/>
  <c r="H23" i="1" s="1"/>
  <c r="F22" i="1"/>
  <c r="E22" i="1"/>
  <c r="G22" i="1" s="1"/>
  <c r="C22" i="1"/>
  <c r="B22" i="1"/>
  <c r="D22" i="1" s="1"/>
  <c r="H22" i="1" s="1"/>
  <c r="F21" i="1"/>
  <c r="E21" i="1"/>
  <c r="G21" i="1" s="1"/>
  <c r="C21" i="1"/>
  <c r="B21" i="1"/>
  <c r="D21" i="1" s="1"/>
  <c r="H21" i="1" s="1"/>
  <c r="F20" i="1"/>
  <c r="E20" i="1"/>
  <c r="G20" i="1" s="1"/>
  <c r="C20" i="1"/>
  <c r="B20" i="1"/>
  <c r="D20" i="1" s="1"/>
  <c r="H20" i="1" s="1"/>
  <c r="F19" i="1"/>
  <c r="E19" i="1"/>
  <c r="G19" i="1" s="1"/>
  <c r="C19" i="1"/>
  <c r="B19" i="1"/>
  <c r="D19" i="1" s="1"/>
  <c r="H19" i="1" s="1"/>
  <c r="F18" i="1"/>
  <c r="E18" i="1"/>
  <c r="G18" i="1" s="1"/>
  <c r="C18" i="1"/>
  <c r="B18" i="1"/>
  <c r="D18" i="1" s="1"/>
  <c r="H18" i="1" s="1"/>
  <c r="F17" i="1"/>
  <c r="E17" i="1"/>
  <c r="G17" i="1" s="1"/>
  <c r="C17" i="1"/>
  <c r="B17" i="1"/>
  <c r="D17" i="1" s="1"/>
  <c r="H17" i="1" s="1"/>
  <c r="F16" i="1"/>
  <c r="E16" i="1"/>
  <c r="G16" i="1" s="1"/>
  <c r="C16" i="1"/>
  <c r="B16" i="1"/>
  <c r="D16" i="1" s="1"/>
  <c r="H16" i="1" s="1"/>
  <c r="F15" i="1"/>
  <c r="E15" i="1"/>
  <c r="G15" i="1" s="1"/>
  <c r="C15" i="1"/>
  <c r="B15" i="1"/>
  <c r="D15" i="1" s="1"/>
  <c r="H15" i="1" s="1"/>
  <c r="F14" i="1"/>
  <c r="E14" i="1"/>
  <c r="G14" i="1" s="1"/>
  <c r="C14" i="1"/>
  <c r="B14" i="1"/>
  <c r="D14" i="1" s="1"/>
  <c r="H14" i="1" s="1"/>
  <c r="F13" i="1"/>
  <c r="E13" i="1"/>
  <c r="G13" i="1" s="1"/>
  <c r="C13" i="1"/>
  <c r="B13" i="1"/>
  <c r="D13" i="1" s="1"/>
  <c r="H13" i="1" s="1"/>
  <c r="F12" i="1"/>
  <c r="E12" i="1"/>
  <c r="G12" i="1" s="1"/>
  <c r="C12" i="1"/>
  <c r="B12" i="1"/>
  <c r="D12" i="1" s="1"/>
  <c r="H12" i="1" s="1"/>
  <c r="F11" i="1"/>
  <c r="E11" i="1"/>
  <c r="G11" i="1" s="1"/>
  <c r="D11" i="1"/>
  <c r="C11" i="1"/>
  <c r="B11" i="1"/>
  <c r="F10" i="1"/>
  <c r="E10" i="1"/>
  <c r="G10" i="1" s="1"/>
  <c r="C10" i="1"/>
  <c r="B10" i="1"/>
  <c r="D10" i="1" s="1"/>
  <c r="H10" i="1" s="1"/>
  <c r="F9" i="1"/>
  <c r="E9" i="1"/>
  <c r="G9" i="1" s="1"/>
  <c r="C9" i="1"/>
  <c r="B9" i="1"/>
  <c r="D9" i="1" s="1"/>
  <c r="H9" i="1" s="1"/>
  <c r="F8" i="1"/>
  <c r="F40" i="1" s="1"/>
  <c r="B47" i="1" s="1"/>
  <c r="E8" i="1"/>
  <c r="E40" i="1" s="1"/>
  <c r="C8" i="1"/>
  <c r="C40" i="1" s="1"/>
  <c r="B46" i="1" s="1"/>
  <c r="B8" i="1"/>
  <c r="B40" i="1" s="1"/>
  <c r="D2" i="1"/>
  <c r="D40" i="1" l="1"/>
  <c r="H40" i="1" s="1"/>
  <c r="G40" i="1"/>
  <c r="H11" i="1"/>
  <c r="G8" i="1"/>
  <c r="D8" i="1"/>
  <c r="H8" i="1" s="1"/>
  <c r="D8" i="2"/>
  <c r="D33" i="2"/>
  <c r="H33" i="2" s="1"/>
  <c r="G34" i="2"/>
  <c r="H34" i="2" s="1"/>
  <c r="D37" i="2"/>
  <c r="H37" i="2" s="1"/>
  <c r="G38" i="2"/>
  <c r="H38" i="2" s="1"/>
  <c r="B40" i="3"/>
  <c r="D40" i="3" s="1"/>
  <c r="D8" i="3"/>
  <c r="F40" i="3"/>
  <c r="B47" i="3" s="1"/>
  <c r="D9" i="3"/>
  <c r="H9" i="3" s="1"/>
  <c r="G10" i="3"/>
  <c r="H10" i="3" s="1"/>
  <c r="D13" i="3"/>
  <c r="H13" i="3" s="1"/>
  <c r="G14" i="3"/>
  <c r="H14" i="3" s="1"/>
  <c r="D17" i="3"/>
  <c r="H17" i="3" s="1"/>
  <c r="G18" i="3"/>
  <c r="H18" i="3" s="1"/>
  <c r="D21" i="3"/>
  <c r="H21" i="3" s="1"/>
  <c r="G22" i="3"/>
  <c r="H22" i="3" s="1"/>
  <c r="D25" i="3"/>
  <c r="H25" i="3" s="1"/>
  <c r="G26" i="3"/>
  <c r="H26" i="3" s="1"/>
  <c r="D29" i="3"/>
  <c r="H29" i="3" s="1"/>
  <c r="G30" i="3"/>
  <c r="H30" i="3" s="1"/>
  <c r="D33" i="3"/>
  <c r="H33" i="3" s="1"/>
  <c r="G34" i="3"/>
  <c r="H34" i="3" s="1"/>
  <c r="G40" i="2"/>
  <c r="H40" i="2" s="1"/>
  <c r="G8" i="2"/>
  <c r="H35" i="2"/>
  <c r="G40" i="3"/>
  <c r="H11" i="3"/>
  <c r="H15" i="3"/>
  <c r="H19" i="3"/>
  <c r="H23" i="3"/>
  <c r="H27" i="3"/>
  <c r="H31" i="3"/>
  <c r="G8" i="3"/>
  <c r="C40" i="4"/>
  <c r="B46" i="4" s="1"/>
  <c r="E40" i="4"/>
  <c r="G40" i="4" s="1"/>
  <c r="G8" i="4"/>
  <c r="D8" i="4"/>
  <c r="H8" i="4" s="1"/>
  <c r="B47" i="4"/>
  <c r="G8" i="5"/>
  <c r="D8" i="5"/>
  <c r="H8" i="5" l="1"/>
  <c r="D40" i="4"/>
  <c r="H40" i="4" s="1"/>
  <c r="H8" i="3"/>
  <c r="H8" i="2"/>
  <c r="H40" i="3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<sst xmlns="http://schemas.openxmlformats.org/spreadsheetml/2006/main" count="105" uniqueCount="21">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</sst>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6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9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ts\Downloads\&#3612;&#3641;&#3657;&#3648;&#3604;&#3636;&#3609;&#3607;&#3634;&#3591;&#3648;&#3586;&#3657;&#3634;-&#3629;&#3629;&#3585;&#3626;&#3609;&#3634;&#3617;&#3610;&#3636;&#3609;%205%20&#3649;&#3627;&#3656;&#3591;%20&#3585;.&#3618;.%20%2060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กันยายน 2560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49904</v>
          </cell>
          <cell r="H12">
            <v>7333</v>
          </cell>
          <cell r="J12">
            <v>41525</v>
          </cell>
          <cell r="K12">
            <v>8699</v>
          </cell>
        </row>
        <row r="13">
          <cell r="G13">
            <v>16803</v>
          </cell>
          <cell r="H13">
            <v>2760</v>
          </cell>
          <cell r="J13">
            <v>13755</v>
          </cell>
          <cell r="K13">
            <v>5049</v>
          </cell>
        </row>
        <row r="14">
          <cell r="G14">
            <v>12201</v>
          </cell>
          <cell r="H14">
            <v>182</v>
          </cell>
          <cell r="J14">
            <v>13173</v>
          </cell>
          <cell r="K14">
            <v>303</v>
          </cell>
        </row>
        <row r="15">
          <cell r="G15">
            <v>2940</v>
          </cell>
          <cell r="H15">
            <v>109</v>
          </cell>
          <cell r="J15">
            <v>3040</v>
          </cell>
          <cell r="K15">
            <v>320</v>
          </cell>
        </row>
        <row r="16">
          <cell r="G16">
            <v>368</v>
          </cell>
          <cell r="H16">
            <v>80</v>
          </cell>
          <cell r="J16">
            <v>349</v>
          </cell>
          <cell r="K16">
            <v>87</v>
          </cell>
        </row>
      </sheetData>
      <sheetData sheetId="8">
        <row r="12">
          <cell r="G12">
            <v>47420</v>
          </cell>
          <cell r="H12">
            <v>6055</v>
          </cell>
          <cell r="J12">
            <v>45280</v>
          </cell>
          <cell r="K12">
            <v>8458</v>
          </cell>
        </row>
        <row r="13">
          <cell r="G13">
            <v>15720</v>
          </cell>
          <cell r="H13">
            <v>2907</v>
          </cell>
          <cell r="J13">
            <v>14078</v>
          </cell>
          <cell r="K13">
            <v>3566</v>
          </cell>
        </row>
        <row r="14">
          <cell r="G14">
            <v>11121</v>
          </cell>
          <cell r="H14">
            <v>195</v>
          </cell>
          <cell r="J14">
            <v>12361</v>
          </cell>
          <cell r="K14">
            <v>199</v>
          </cell>
        </row>
        <row r="15">
          <cell r="G15">
            <v>2858</v>
          </cell>
          <cell r="H15">
            <v>168</v>
          </cell>
          <cell r="J15">
            <v>3347</v>
          </cell>
          <cell r="K15">
            <v>243</v>
          </cell>
        </row>
        <row r="16">
          <cell r="G16">
            <v>258</v>
          </cell>
          <cell r="H16">
            <v>51</v>
          </cell>
          <cell r="J16">
            <v>292</v>
          </cell>
          <cell r="K16">
            <v>38</v>
          </cell>
        </row>
      </sheetData>
      <sheetData sheetId="9">
        <row r="12">
          <cell r="G12">
            <v>44159</v>
          </cell>
          <cell r="H12">
            <v>7469</v>
          </cell>
          <cell r="J12">
            <v>48578</v>
          </cell>
          <cell r="K12">
            <v>8195</v>
          </cell>
        </row>
        <row r="13">
          <cell r="G13">
            <v>12981</v>
          </cell>
          <cell r="H13">
            <v>4656</v>
          </cell>
          <cell r="J13">
            <v>18143</v>
          </cell>
          <cell r="K13">
            <v>2802</v>
          </cell>
        </row>
        <row r="14">
          <cell r="G14">
            <v>10831</v>
          </cell>
          <cell r="H14">
            <v>200</v>
          </cell>
          <cell r="J14">
            <v>13462</v>
          </cell>
          <cell r="K14">
            <v>231</v>
          </cell>
        </row>
        <row r="15">
          <cell r="G15">
            <v>2430</v>
          </cell>
          <cell r="H15">
            <v>156</v>
          </cell>
          <cell r="J15">
            <v>3294</v>
          </cell>
          <cell r="K15">
            <v>302</v>
          </cell>
        </row>
        <row r="16">
          <cell r="G16">
            <v>263</v>
          </cell>
          <cell r="H16">
            <v>97</v>
          </cell>
          <cell r="J16">
            <v>448</v>
          </cell>
          <cell r="K16">
            <v>69</v>
          </cell>
        </row>
      </sheetData>
      <sheetData sheetId="10">
        <row r="12">
          <cell r="G12">
            <v>42570</v>
          </cell>
          <cell r="H12">
            <v>6683</v>
          </cell>
          <cell r="J12">
            <v>46861</v>
          </cell>
          <cell r="K12">
            <v>8801</v>
          </cell>
        </row>
        <row r="13">
          <cell r="G13">
            <v>13589</v>
          </cell>
          <cell r="H13">
            <v>3818</v>
          </cell>
          <cell r="J13">
            <v>16681</v>
          </cell>
          <cell r="K13">
            <v>3337</v>
          </cell>
        </row>
        <row r="14">
          <cell r="G14">
            <v>10036</v>
          </cell>
          <cell r="H14">
            <v>229</v>
          </cell>
          <cell r="J14">
            <v>12369</v>
          </cell>
          <cell r="K14">
            <v>240</v>
          </cell>
        </row>
        <row r="15">
          <cell r="G15">
            <v>2012</v>
          </cell>
          <cell r="H15">
            <v>148</v>
          </cell>
          <cell r="J15">
            <v>2743</v>
          </cell>
          <cell r="K15">
            <v>252</v>
          </cell>
        </row>
        <row r="16">
          <cell r="G16">
            <v>223</v>
          </cell>
          <cell r="H16">
            <v>78</v>
          </cell>
          <cell r="J16">
            <v>363</v>
          </cell>
          <cell r="K16">
            <v>151</v>
          </cell>
        </row>
      </sheetData>
      <sheetData sheetId="11">
        <row r="12">
          <cell r="G12">
            <v>41425</v>
          </cell>
          <cell r="H12">
            <v>6373</v>
          </cell>
          <cell r="J12">
            <v>41218</v>
          </cell>
          <cell r="K12">
            <v>8929</v>
          </cell>
        </row>
        <row r="13">
          <cell r="G13">
            <v>13377</v>
          </cell>
          <cell r="H13">
            <v>3624</v>
          </cell>
          <cell r="J13">
            <v>14453</v>
          </cell>
          <cell r="K13">
            <v>3553</v>
          </cell>
        </row>
        <row r="14">
          <cell r="G14">
            <v>9818</v>
          </cell>
          <cell r="H14">
            <v>189</v>
          </cell>
          <cell r="J14">
            <v>12140</v>
          </cell>
          <cell r="K14">
            <v>234</v>
          </cell>
        </row>
        <row r="15">
          <cell r="G15">
            <v>2088</v>
          </cell>
          <cell r="H15">
            <v>157</v>
          </cell>
          <cell r="J15">
            <v>2698</v>
          </cell>
          <cell r="K15">
            <v>218</v>
          </cell>
        </row>
        <row r="16">
          <cell r="G16">
            <v>170</v>
          </cell>
          <cell r="H16">
            <v>79</v>
          </cell>
          <cell r="J16">
            <v>243</v>
          </cell>
          <cell r="K16">
            <v>92</v>
          </cell>
        </row>
      </sheetData>
      <sheetData sheetId="12">
        <row r="12">
          <cell r="G12">
            <v>45016</v>
          </cell>
          <cell r="H12">
            <v>5958</v>
          </cell>
          <cell r="J12">
            <v>38414</v>
          </cell>
          <cell r="K12">
            <v>9544</v>
          </cell>
        </row>
        <row r="13">
          <cell r="G13">
            <v>15208</v>
          </cell>
          <cell r="H13">
            <v>3128</v>
          </cell>
          <cell r="J13">
            <v>13232</v>
          </cell>
          <cell r="K13">
            <v>4574</v>
          </cell>
        </row>
        <row r="14">
          <cell r="G14">
            <v>9870</v>
          </cell>
          <cell r="H14">
            <v>182</v>
          </cell>
          <cell r="J14">
            <v>10757</v>
          </cell>
          <cell r="K14">
            <v>269</v>
          </cell>
        </row>
        <row r="15">
          <cell r="G15">
            <v>2718</v>
          </cell>
          <cell r="H15">
            <v>154</v>
          </cell>
          <cell r="J15">
            <v>2860</v>
          </cell>
          <cell r="K15">
            <v>296</v>
          </cell>
        </row>
        <row r="16">
          <cell r="G16">
            <v>109</v>
          </cell>
          <cell r="H16">
            <v>14</v>
          </cell>
          <cell r="J16">
            <v>245</v>
          </cell>
          <cell r="K16">
            <v>57</v>
          </cell>
        </row>
      </sheetData>
      <sheetData sheetId="13">
        <row r="12">
          <cell r="G12">
            <v>44110</v>
          </cell>
          <cell r="H12">
            <v>6724</v>
          </cell>
          <cell r="J12">
            <v>39858</v>
          </cell>
          <cell r="K12">
            <v>9291</v>
          </cell>
        </row>
        <row r="13">
          <cell r="G13">
            <v>15274</v>
          </cell>
          <cell r="H13">
            <v>3177</v>
          </cell>
          <cell r="J13">
            <v>12160</v>
          </cell>
          <cell r="K13">
            <v>4986</v>
          </cell>
        </row>
        <row r="14">
          <cell r="G14">
            <v>10026</v>
          </cell>
          <cell r="H14">
            <v>207</v>
          </cell>
          <cell r="J14">
            <v>11299</v>
          </cell>
          <cell r="K14">
            <v>300</v>
          </cell>
        </row>
        <row r="15">
          <cell r="G15">
            <v>2068</v>
          </cell>
          <cell r="H15">
            <v>139</v>
          </cell>
          <cell r="J15">
            <v>2365</v>
          </cell>
          <cell r="K15">
            <v>322</v>
          </cell>
        </row>
        <row r="16">
          <cell r="G16">
            <v>92</v>
          </cell>
          <cell r="H16">
            <v>6</v>
          </cell>
          <cell r="J16">
            <v>51</v>
          </cell>
          <cell r="K16">
            <v>28</v>
          </cell>
        </row>
      </sheetData>
      <sheetData sheetId="14">
        <row r="12">
          <cell r="G12">
            <v>47187</v>
          </cell>
          <cell r="H12">
            <v>7881</v>
          </cell>
          <cell r="J12">
            <v>42392</v>
          </cell>
          <cell r="K12">
            <v>8877</v>
          </cell>
        </row>
        <row r="13">
          <cell r="G13">
            <v>15994</v>
          </cell>
          <cell r="H13">
            <v>3052</v>
          </cell>
          <cell r="J13">
            <v>13593</v>
          </cell>
          <cell r="K13">
            <v>5483</v>
          </cell>
        </row>
        <row r="14">
          <cell r="G14">
            <v>10763</v>
          </cell>
          <cell r="H14">
            <v>241</v>
          </cell>
          <cell r="J14">
            <v>11761</v>
          </cell>
          <cell r="K14">
            <v>378</v>
          </cell>
        </row>
        <row r="15">
          <cell r="G15">
            <v>2677</v>
          </cell>
          <cell r="H15">
            <v>135</v>
          </cell>
          <cell r="J15">
            <v>2798</v>
          </cell>
          <cell r="K15">
            <v>278</v>
          </cell>
        </row>
        <row r="16">
          <cell r="G16">
            <v>426</v>
          </cell>
          <cell r="H16">
            <v>70</v>
          </cell>
          <cell r="J16">
            <v>269</v>
          </cell>
          <cell r="K16">
            <v>140</v>
          </cell>
        </row>
      </sheetData>
      <sheetData sheetId="15">
        <row r="12">
          <cell r="G12">
            <v>42938</v>
          </cell>
          <cell r="H12">
            <v>7736</v>
          </cell>
          <cell r="J12">
            <v>45573</v>
          </cell>
          <cell r="K12">
            <v>9091</v>
          </cell>
        </row>
        <row r="13">
          <cell r="G13">
            <v>15273</v>
          </cell>
          <cell r="H13">
            <v>3494</v>
          </cell>
          <cell r="J13">
            <v>13103</v>
          </cell>
          <cell r="K13">
            <v>4489</v>
          </cell>
        </row>
        <row r="14">
          <cell r="G14">
            <v>9589</v>
          </cell>
          <cell r="H14">
            <v>242</v>
          </cell>
          <cell r="J14">
            <v>11675</v>
          </cell>
          <cell r="K14">
            <v>203</v>
          </cell>
        </row>
        <row r="15">
          <cell r="G15">
            <v>2768</v>
          </cell>
          <cell r="H15">
            <v>172</v>
          </cell>
          <cell r="J15">
            <v>3036</v>
          </cell>
          <cell r="K15">
            <v>274</v>
          </cell>
        </row>
        <row r="16">
          <cell r="G16">
            <v>247</v>
          </cell>
          <cell r="H16">
            <v>69</v>
          </cell>
          <cell r="J16">
            <v>265</v>
          </cell>
          <cell r="K16">
            <v>87</v>
          </cell>
        </row>
      </sheetData>
      <sheetData sheetId="16">
        <row r="12">
          <cell r="G12">
            <v>42190</v>
          </cell>
          <cell r="H12">
            <v>9495</v>
          </cell>
          <cell r="J12">
            <v>48224</v>
          </cell>
          <cell r="K12">
            <v>8921</v>
          </cell>
        </row>
        <row r="13">
          <cell r="G13">
            <v>12490</v>
          </cell>
          <cell r="H13">
            <v>5706</v>
          </cell>
          <cell r="J13">
            <v>17459</v>
          </cell>
          <cell r="K13">
            <v>3142</v>
          </cell>
        </row>
        <row r="14">
          <cell r="G14">
            <v>10255</v>
          </cell>
          <cell r="H14">
            <v>297</v>
          </cell>
          <cell r="J14">
            <v>12706</v>
          </cell>
          <cell r="K14">
            <v>242</v>
          </cell>
        </row>
        <row r="15">
          <cell r="G15">
            <v>2507</v>
          </cell>
          <cell r="H15">
            <v>205</v>
          </cell>
          <cell r="J15">
            <v>3184</v>
          </cell>
          <cell r="K15">
            <v>279</v>
          </cell>
        </row>
        <row r="16">
          <cell r="G16">
            <v>261</v>
          </cell>
          <cell r="H16">
            <v>110</v>
          </cell>
          <cell r="J16">
            <v>423</v>
          </cell>
          <cell r="K16">
            <v>81</v>
          </cell>
        </row>
      </sheetData>
      <sheetData sheetId="17">
        <row r="12">
          <cell r="G12">
            <v>41710</v>
          </cell>
          <cell r="H12">
            <v>8340</v>
          </cell>
          <cell r="J12">
            <v>44439</v>
          </cell>
          <cell r="K12">
            <v>9382</v>
          </cell>
        </row>
        <row r="13">
          <cell r="G13">
            <v>13431</v>
          </cell>
          <cell r="H13">
            <v>5048</v>
          </cell>
          <cell r="J13">
            <v>15962</v>
          </cell>
          <cell r="K13">
            <v>3580</v>
          </cell>
        </row>
        <row r="14">
          <cell r="G14">
            <v>9442</v>
          </cell>
          <cell r="H14">
            <v>255</v>
          </cell>
          <cell r="J14">
            <v>10850</v>
          </cell>
          <cell r="K14">
            <v>228</v>
          </cell>
        </row>
        <row r="15">
          <cell r="G15">
            <v>2290</v>
          </cell>
          <cell r="H15">
            <v>186</v>
          </cell>
          <cell r="J15">
            <v>2646</v>
          </cell>
          <cell r="K15">
            <v>270</v>
          </cell>
        </row>
        <row r="16">
          <cell r="G16">
            <v>291</v>
          </cell>
          <cell r="H16">
            <v>91</v>
          </cell>
          <cell r="J16">
            <v>292</v>
          </cell>
          <cell r="K16">
            <v>107</v>
          </cell>
        </row>
      </sheetData>
      <sheetData sheetId="18">
        <row r="12">
          <cell r="G12">
            <v>39625</v>
          </cell>
          <cell r="H12">
            <v>7174</v>
          </cell>
          <cell r="J12">
            <v>39969</v>
          </cell>
          <cell r="K12">
            <v>8579</v>
          </cell>
        </row>
        <row r="13">
          <cell r="G13">
            <v>13216</v>
          </cell>
          <cell r="H13">
            <v>4029</v>
          </cell>
          <cell r="J13">
            <v>14342</v>
          </cell>
          <cell r="K13">
            <v>3680</v>
          </cell>
        </row>
        <row r="14">
          <cell r="G14">
            <v>9006</v>
          </cell>
          <cell r="H14">
            <v>185</v>
          </cell>
          <cell r="J14">
            <v>10504</v>
          </cell>
          <cell r="K14">
            <v>195</v>
          </cell>
        </row>
        <row r="15">
          <cell r="G15">
            <v>1937</v>
          </cell>
          <cell r="H15">
            <v>118</v>
          </cell>
          <cell r="J15">
            <v>2658</v>
          </cell>
          <cell r="K15">
            <v>249</v>
          </cell>
        </row>
        <row r="16">
          <cell r="G16">
            <v>198</v>
          </cell>
          <cell r="H16">
            <v>46</v>
          </cell>
          <cell r="J16">
            <v>309</v>
          </cell>
          <cell r="K16">
            <v>67</v>
          </cell>
        </row>
      </sheetData>
      <sheetData sheetId="19">
        <row r="12">
          <cell r="G12">
            <v>41332</v>
          </cell>
          <cell r="H12">
            <v>7339</v>
          </cell>
          <cell r="J12">
            <v>37807</v>
          </cell>
          <cell r="K12">
            <v>8647</v>
          </cell>
        </row>
        <row r="13">
          <cell r="G13">
            <v>15230</v>
          </cell>
          <cell r="H13">
            <v>3771</v>
          </cell>
          <cell r="J13">
            <v>13645</v>
          </cell>
          <cell r="K13">
            <v>4642</v>
          </cell>
        </row>
        <row r="14">
          <cell r="G14">
            <v>9287</v>
          </cell>
          <cell r="H14">
            <v>223</v>
          </cell>
          <cell r="J14">
            <v>9672</v>
          </cell>
          <cell r="K14">
            <v>264</v>
          </cell>
        </row>
        <row r="15">
          <cell r="G15">
            <v>2717</v>
          </cell>
          <cell r="H15">
            <v>151</v>
          </cell>
          <cell r="J15">
            <v>2926</v>
          </cell>
          <cell r="K15">
            <v>222</v>
          </cell>
        </row>
        <row r="16">
          <cell r="G16">
            <v>262</v>
          </cell>
          <cell r="H16">
            <v>443</v>
          </cell>
          <cell r="J16">
            <v>285</v>
          </cell>
          <cell r="K16">
            <v>73</v>
          </cell>
        </row>
      </sheetData>
      <sheetData sheetId="20">
        <row r="12">
          <cell r="G12">
            <v>43556</v>
          </cell>
          <cell r="H12">
            <v>7186</v>
          </cell>
          <cell r="J12">
            <v>39755</v>
          </cell>
          <cell r="K12">
            <v>9996</v>
          </cell>
        </row>
        <row r="13">
          <cell r="G13">
            <v>15574</v>
          </cell>
          <cell r="H13">
            <v>3541</v>
          </cell>
          <cell r="J13">
            <v>12794</v>
          </cell>
          <cell r="K13">
            <v>4966</v>
          </cell>
        </row>
        <row r="14">
          <cell r="G14">
            <v>10198</v>
          </cell>
          <cell r="H14">
            <v>198</v>
          </cell>
          <cell r="J14">
            <v>10368</v>
          </cell>
          <cell r="K14">
            <v>232</v>
          </cell>
        </row>
        <row r="15">
          <cell r="G15">
            <v>2535</v>
          </cell>
          <cell r="H15">
            <v>186</v>
          </cell>
          <cell r="J15">
            <v>2339</v>
          </cell>
          <cell r="K15">
            <v>324</v>
          </cell>
        </row>
        <row r="16">
          <cell r="G16">
            <v>267</v>
          </cell>
          <cell r="H16">
            <v>374</v>
          </cell>
          <cell r="J16">
            <v>235</v>
          </cell>
          <cell r="K16">
            <v>68</v>
          </cell>
        </row>
      </sheetData>
      <sheetData sheetId="21">
        <row r="12">
          <cell r="G12">
            <v>46969</v>
          </cell>
          <cell r="H12">
            <v>8315</v>
          </cell>
          <cell r="J12">
            <v>42146</v>
          </cell>
          <cell r="K12">
            <v>10281</v>
          </cell>
        </row>
        <row r="13">
          <cell r="G13">
            <v>16477</v>
          </cell>
          <cell r="H13">
            <v>3471</v>
          </cell>
          <cell r="J13">
            <v>13617</v>
          </cell>
          <cell r="K13">
            <v>6035</v>
          </cell>
        </row>
        <row r="14">
          <cell r="G14">
            <v>10650</v>
          </cell>
          <cell r="H14">
            <v>170</v>
          </cell>
          <cell r="J14">
            <v>10756</v>
          </cell>
          <cell r="K14">
            <v>283</v>
          </cell>
        </row>
        <row r="15">
          <cell r="G15">
            <v>2828</v>
          </cell>
          <cell r="H15">
            <v>132</v>
          </cell>
          <cell r="J15">
            <v>2813</v>
          </cell>
          <cell r="K15">
            <v>315</v>
          </cell>
        </row>
        <row r="16">
          <cell r="G16">
            <v>374</v>
          </cell>
          <cell r="H16">
            <v>373</v>
          </cell>
          <cell r="J16">
            <v>268</v>
          </cell>
          <cell r="K16">
            <v>118</v>
          </cell>
        </row>
      </sheetData>
      <sheetData sheetId="22">
        <row r="12">
          <cell r="G12">
            <v>45142</v>
          </cell>
          <cell r="H12">
            <v>8709</v>
          </cell>
          <cell r="J12">
            <v>43001</v>
          </cell>
          <cell r="K12">
            <v>9447</v>
          </cell>
        </row>
        <row r="13">
          <cell r="G13">
            <v>16079</v>
          </cell>
          <cell r="H13">
            <v>3219</v>
          </cell>
          <cell r="J13">
            <v>13416</v>
          </cell>
          <cell r="K13">
            <v>4284</v>
          </cell>
        </row>
        <row r="14">
          <cell r="G14">
            <v>11195</v>
          </cell>
          <cell r="H14">
            <v>278</v>
          </cell>
          <cell r="J14">
            <v>11660</v>
          </cell>
          <cell r="K14">
            <v>228</v>
          </cell>
        </row>
        <row r="15">
          <cell r="G15">
            <v>3115</v>
          </cell>
          <cell r="H15">
            <v>113</v>
          </cell>
          <cell r="J15">
            <v>2957</v>
          </cell>
          <cell r="K15">
            <v>270</v>
          </cell>
        </row>
        <row r="16">
          <cell r="G16">
            <v>317</v>
          </cell>
          <cell r="H16">
            <v>348</v>
          </cell>
          <cell r="J16">
            <v>250</v>
          </cell>
          <cell r="K16">
            <v>66</v>
          </cell>
        </row>
      </sheetData>
      <sheetData sheetId="23">
        <row r="12">
          <cell r="G12">
            <v>42676</v>
          </cell>
          <cell r="H12">
            <v>10642</v>
          </cell>
          <cell r="J12">
            <v>46280</v>
          </cell>
          <cell r="K12">
            <v>8294</v>
          </cell>
        </row>
        <row r="13">
          <cell r="G13">
            <v>13185</v>
          </cell>
          <cell r="H13">
            <v>5585</v>
          </cell>
          <cell r="J13">
            <v>17567</v>
          </cell>
          <cell r="K13">
            <v>3234</v>
          </cell>
        </row>
        <row r="14">
          <cell r="G14">
            <v>10587</v>
          </cell>
          <cell r="H14">
            <v>291</v>
          </cell>
          <cell r="J14">
            <v>12403</v>
          </cell>
          <cell r="K14">
            <v>238</v>
          </cell>
        </row>
        <row r="15">
          <cell r="G15">
            <v>2719</v>
          </cell>
          <cell r="H15">
            <v>245</v>
          </cell>
          <cell r="J15">
            <v>3310</v>
          </cell>
          <cell r="K15">
            <v>231</v>
          </cell>
        </row>
        <row r="16">
          <cell r="G16">
            <v>240</v>
          </cell>
          <cell r="H16">
            <v>718</v>
          </cell>
          <cell r="J16">
            <v>400</v>
          </cell>
          <cell r="K16">
            <v>75</v>
          </cell>
        </row>
      </sheetData>
      <sheetData sheetId="24">
        <row r="12">
          <cell r="G12">
            <v>43606</v>
          </cell>
          <cell r="H12">
            <v>9544</v>
          </cell>
          <cell r="J12">
            <v>44060</v>
          </cell>
          <cell r="K12">
            <v>8422</v>
          </cell>
        </row>
        <row r="13">
          <cell r="G13">
            <v>14384</v>
          </cell>
          <cell r="H13">
            <v>5502</v>
          </cell>
          <cell r="J13">
            <v>16541</v>
          </cell>
          <cell r="K13">
            <v>3555</v>
          </cell>
        </row>
        <row r="14">
          <cell r="G14">
            <v>9774</v>
          </cell>
          <cell r="H14">
            <v>276</v>
          </cell>
          <cell r="J14">
            <v>10995</v>
          </cell>
          <cell r="K14">
            <v>183</v>
          </cell>
        </row>
        <row r="15">
          <cell r="G15">
            <v>2341</v>
          </cell>
          <cell r="H15">
            <v>261</v>
          </cell>
          <cell r="J15">
            <v>2783</v>
          </cell>
          <cell r="K15">
            <v>270</v>
          </cell>
        </row>
        <row r="16">
          <cell r="G16">
            <v>271</v>
          </cell>
          <cell r="H16">
            <v>689</v>
          </cell>
          <cell r="J16">
            <v>366</v>
          </cell>
          <cell r="K16">
            <v>98</v>
          </cell>
        </row>
      </sheetData>
      <sheetData sheetId="25">
        <row r="12">
          <cell r="G12">
            <v>42063</v>
          </cell>
          <cell r="H12">
            <v>8349</v>
          </cell>
          <cell r="J12">
            <v>38726</v>
          </cell>
          <cell r="K12">
            <v>8522</v>
          </cell>
        </row>
        <row r="13">
          <cell r="G13">
            <v>14670</v>
          </cell>
          <cell r="H13">
            <v>4518</v>
          </cell>
          <cell r="J13">
            <v>14403</v>
          </cell>
          <cell r="K13">
            <v>3735</v>
          </cell>
        </row>
        <row r="14">
          <cell r="G14">
            <v>10028</v>
          </cell>
          <cell r="H14">
            <v>223</v>
          </cell>
          <cell r="J14">
            <v>10426</v>
          </cell>
          <cell r="K14">
            <v>189</v>
          </cell>
        </row>
        <row r="15">
          <cell r="G15">
            <v>2058</v>
          </cell>
          <cell r="H15">
            <v>156</v>
          </cell>
          <cell r="J15">
            <v>2637</v>
          </cell>
          <cell r="K15">
            <v>226</v>
          </cell>
        </row>
        <row r="16">
          <cell r="G16">
            <v>283</v>
          </cell>
          <cell r="H16">
            <v>665</v>
          </cell>
          <cell r="J16">
            <v>230</v>
          </cell>
          <cell r="K16">
            <v>71</v>
          </cell>
        </row>
      </sheetData>
      <sheetData sheetId="26">
        <row r="12">
          <cell r="G12">
            <v>42848</v>
          </cell>
          <cell r="H12">
            <v>8054</v>
          </cell>
          <cell r="J12">
            <v>36309</v>
          </cell>
          <cell r="K12">
            <v>9550</v>
          </cell>
        </row>
        <row r="13">
          <cell r="G13">
            <v>16517</v>
          </cell>
          <cell r="H13">
            <v>3537</v>
          </cell>
          <cell r="J13">
            <v>14173</v>
          </cell>
          <cell r="K13">
            <v>5079</v>
          </cell>
        </row>
        <row r="14">
          <cell r="G14">
            <v>10028</v>
          </cell>
          <cell r="H14">
            <v>216</v>
          </cell>
          <cell r="J14">
            <v>9972</v>
          </cell>
          <cell r="K14">
            <v>275</v>
          </cell>
        </row>
        <row r="15">
          <cell r="G15">
            <v>2822</v>
          </cell>
          <cell r="H15">
            <v>166</v>
          </cell>
          <cell r="J15">
            <v>2887</v>
          </cell>
          <cell r="K15">
            <v>289</v>
          </cell>
        </row>
        <row r="16">
          <cell r="G16">
            <v>348</v>
          </cell>
          <cell r="H16">
            <v>704</v>
          </cell>
          <cell r="J16">
            <v>278</v>
          </cell>
          <cell r="K16">
            <v>104</v>
          </cell>
        </row>
      </sheetData>
      <sheetData sheetId="27">
        <row r="12">
          <cell r="G12">
            <v>55892</v>
          </cell>
          <cell r="H12">
            <v>9684</v>
          </cell>
          <cell r="J12">
            <v>46264</v>
          </cell>
          <cell r="K12">
            <v>8840</v>
          </cell>
        </row>
        <row r="13">
          <cell r="G13">
            <v>18171</v>
          </cell>
          <cell r="H13">
            <v>3506</v>
          </cell>
          <cell r="J13">
            <v>15557</v>
          </cell>
          <cell r="K13">
            <v>5629</v>
          </cell>
        </row>
        <row r="14">
          <cell r="G14">
            <v>13029</v>
          </cell>
          <cell r="H14">
            <v>242</v>
          </cell>
          <cell r="J14">
            <v>13218</v>
          </cell>
          <cell r="K14">
            <v>414</v>
          </cell>
        </row>
        <row r="15">
          <cell r="G15">
            <v>3146</v>
          </cell>
          <cell r="H15">
            <v>133</v>
          </cell>
          <cell r="J15">
            <v>3315</v>
          </cell>
          <cell r="K15">
            <v>217</v>
          </cell>
        </row>
        <row r="16">
          <cell r="G16">
            <v>352</v>
          </cell>
          <cell r="H16">
            <v>102</v>
          </cell>
          <cell r="J16">
            <v>341</v>
          </cell>
          <cell r="K16">
            <v>107</v>
          </cell>
        </row>
      </sheetData>
      <sheetData sheetId="28">
        <row r="12">
          <cell r="G12">
            <v>40648</v>
          </cell>
          <cell r="H12">
            <v>9024</v>
          </cell>
          <cell r="J12">
            <v>34757</v>
          </cell>
          <cell r="K12">
            <v>10138</v>
          </cell>
        </row>
        <row r="13">
          <cell r="G13">
            <v>16257</v>
          </cell>
          <cell r="H13">
            <v>3509</v>
          </cell>
          <cell r="J13">
            <v>13271</v>
          </cell>
          <cell r="K13">
            <v>6907</v>
          </cell>
        </row>
        <row r="14">
          <cell r="G14">
            <v>10776</v>
          </cell>
          <cell r="H14">
            <v>158</v>
          </cell>
          <cell r="J14">
            <v>10716</v>
          </cell>
          <cell r="K14">
            <v>394</v>
          </cell>
        </row>
        <row r="15">
          <cell r="G15">
            <v>2900</v>
          </cell>
          <cell r="H15">
            <v>177</v>
          </cell>
          <cell r="J15">
            <v>2747</v>
          </cell>
          <cell r="K15">
            <v>432</v>
          </cell>
        </row>
        <row r="16">
          <cell r="G16">
            <v>364</v>
          </cell>
          <cell r="H16">
            <v>427</v>
          </cell>
          <cell r="J16">
            <v>288</v>
          </cell>
          <cell r="K16">
            <v>154</v>
          </cell>
        </row>
      </sheetData>
      <sheetData sheetId="29">
        <row r="12">
          <cell r="G12">
            <v>33190</v>
          </cell>
          <cell r="H12">
            <v>8564</v>
          </cell>
          <cell r="J12">
            <v>27845</v>
          </cell>
          <cell r="K12">
            <v>8832</v>
          </cell>
        </row>
        <row r="13">
          <cell r="G13">
            <v>14373</v>
          </cell>
          <cell r="H13">
            <v>3448</v>
          </cell>
          <cell r="J13">
            <v>11426</v>
          </cell>
          <cell r="K13">
            <v>4721</v>
          </cell>
        </row>
        <row r="14">
          <cell r="G14">
            <v>9629</v>
          </cell>
          <cell r="H14">
            <v>206</v>
          </cell>
          <cell r="J14">
            <v>10260</v>
          </cell>
          <cell r="K14">
            <v>221</v>
          </cell>
        </row>
        <row r="15">
          <cell r="G15">
            <v>2656</v>
          </cell>
          <cell r="H15">
            <v>147</v>
          </cell>
          <cell r="J15">
            <v>3210</v>
          </cell>
          <cell r="K15">
            <v>313</v>
          </cell>
        </row>
        <row r="16">
          <cell r="G16">
            <v>340</v>
          </cell>
          <cell r="H16">
            <v>31</v>
          </cell>
          <cell r="J16">
            <v>373</v>
          </cell>
          <cell r="K16">
            <v>50</v>
          </cell>
        </row>
      </sheetData>
      <sheetData sheetId="30">
        <row r="12">
          <cell r="G12">
            <v>31764</v>
          </cell>
          <cell r="H12">
            <v>11586</v>
          </cell>
          <cell r="J12">
            <v>27895</v>
          </cell>
          <cell r="K12">
            <v>7345</v>
          </cell>
        </row>
        <row r="13">
          <cell r="G13">
            <v>11470</v>
          </cell>
          <cell r="H13">
            <v>6020</v>
          </cell>
          <cell r="J13">
            <v>14026</v>
          </cell>
          <cell r="K13">
            <v>3353</v>
          </cell>
        </row>
        <row r="14">
          <cell r="G14">
            <v>8668</v>
          </cell>
          <cell r="H14">
            <v>267</v>
          </cell>
          <cell r="J14">
            <v>8441</v>
          </cell>
          <cell r="K14">
            <v>185</v>
          </cell>
        </row>
        <row r="15">
          <cell r="G15">
            <v>2862</v>
          </cell>
          <cell r="H15">
            <v>178</v>
          </cell>
          <cell r="J15">
            <v>3440</v>
          </cell>
          <cell r="K15">
            <v>240</v>
          </cell>
        </row>
        <row r="16">
          <cell r="G16">
            <v>301</v>
          </cell>
          <cell r="H16">
            <v>134</v>
          </cell>
          <cell r="J16">
            <v>435</v>
          </cell>
          <cell r="K16">
            <v>83</v>
          </cell>
        </row>
      </sheetData>
      <sheetData sheetId="31">
        <row r="12">
          <cell r="G12">
            <v>36328</v>
          </cell>
          <cell r="H12">
            <v>10892</v>
          </cell>
          <cell r="J12">
            <v>38377</v>
          </cell>
          <cell r="K12">
            <v>8263</v>
          </cell>
        </row>
        <row r="13">
          <cell r="G13">
            <v>12679</v>
          </cell>
          <cell r="H13">
            <v>6511</v>
          </cell>
          <cell r="J13">
            <v>16691</v>
          </cell>
          <cell r="K13">
            <v>3567</v>
          </cell>
        </row>
        <row r="14">
          <cell r="G14">
            <v>10260</v>
          </cell>
          <cell r="H14">
            <v>284</v>
          </cell>
          <cell r="J14">
            <v>10408</v>
          </cell>
          <cell r="K14">
            <v>205</v>
          </cell>
        </row>
        <row r="15">
          <cell r="G15">
            <v>2073</v>
          </cell>
          <cell r="H15">
            <v>472</v>
          </cell>
          <cell r="J15">
            <v>2734</v>
          </cell>
          <cell r="K15">
            <v>257</v>
          </cell>
        </row>
        <row r="16">
          <cell r="G16">
            <v>304</v>
          </cell>
          <cell r="H16">
            <v>90</v>
          </cell>
          <cell r="J16">
            <v>350</v>
          </cell>
          <cell r="K16">
            <v>60</v>
          </cell>
        </row>
      </sheetData>
      <sheetData sheetId="32">
        <row r="12">
          <cell r="G12">
            <v>37612</v>
          </cell>
          <cell r="H12">
            <v>10677</v>
          </cell>
          <cell r="J12">
            <v>39805</v>
          </cell>
          <cell r="K12">
            <v>7197</v>
          </cell>
        </row>
        <row r="13">
          <cell r="G13">
            <v>12693</v>
          </cell>
          <cell r="H13">
            <v>5078</v>
          </cell>
          <cell r="J13">
            <v>14666</v>
          </cell>
          <cell r="K13">
            <v>3909</v>
          </cell>
        </row>
        <row r="14">
          <cell r="G14">
            <v>8779</v>
          </cell>
          <cell r="H14">
            <v>220</v>
          </cell>
          <cell r="J14">
            <v>10016</v>
          </cell>
          <cell r="K14">
            <v>194</v>
          </cell>
        </row>
        <row r="15">
          <cell r="G15">
            <v>2560</v>
          </cell>
          <cell r="H15">
            <v>194</v>
          </cell>
          <cell r="J15">
            <v>2917</v>
          </cell>
          <cell r="K15">
            <v>299</v>
          </cell>
        </row>
        <row r="16">
          <cell r="G16">
            <v>238</v>
          </cell>
          <cell r="H16">
            <v>14</v>
          </cell>
          <cell r="J16">
            <v>284</v>
          </cell>
          <cell r="K16">
            <v>48</v>
          </cell>
        </row>
      </sheetData>
      <sheetData sheetId="33">
        <row r="12">
          <cell r="G12">
            <v>47356</v>
          </cell>
          <cell r="H12">
            <v>16067</v>
          </cell>
          <cell r="J12">
            <v>52310</v>
          </cell>
          <cell r="K12">
            <v>11163</v>
          </cell>
        </row>
        <row r="13">
          <cell r="G13">
            <v>12395</v>
          </cell>
          <cell r="H13">
            <v>6952</v>
          </cell>
          <cell r="J13">
            <v>16522</v>
          </cell>
          <cell r="K13">
            <v>4857</v>
          </cell>
        </row>
        <row r="14">
          <cell r="G14">
            <v>12208</v>
          </cell>
          <cell r="H14">
            <v>337</v>
          </cell>
          <cell r="J14">
            <v>15490</v>
          </cell>
          <cell r="K14">
            <v>261</v>
          </cell>
        </row>
        <row r="15">
          <cell r="G15">
            <v>2616</v>
          </cell>
          <cell r="H15">
            <v>514</v>
          </cell>
          <cell r="J15">
            <v>3361</v>
          </cell>
          <cell r="K15">
            <v>335</v>
          </cell>
        </row>
        <row r="16">
          <cell r="G16">
            <v>238</v>
          </cell>
          <cell r="H16">
            <v>72</v>
          </cell>
          <cell r="J16">
            <v>265</v>
          </cell>
          <cell r="K16">
            <v>106</v>
          </cell>
        </row>
      </sheetData>
      <sheetData sheetId="34">
        <row r="12">
          <cell r="G12">
            <v>38304</v>
          </cell>
          <cell r="H12">
            <v>6778</v>
          </cell>
          <cell r="J12">
            <v>29644</v>
          </cell>
          <cell r="K12">
            <v>5502</v>
          </cell>
        </row>
        <row r="13">
          <cell r="G13">
            <v>5121</v>
          </cell>
          <cell r="H13">
            <v>843</v>
          </cell>
          <cell r="J13">
            <v>4011</v>
          </cell>
          <cell r="K13">
            <v>2338</v>
          </cell>
        </row>
        <row r="14">
          <cell r="G14">
            <v>5184</v>
          </cell>
          <cell r="H14">
            <v>63</v>
          </cell>
          <cell r="J14">
            <v>4316</v>
          </cell>
          <cell r="K14">
            <v>70</v>
          </cell>
        </row>
        <row r="15">
          <cell r="G15">
            <v>666</v>
          </cell>
          <cell r="H15">
            <v>19</v>
          </cell>
          <cell r="J15">
            <v>487</v>
          </cell>
          <cell r="K15">
            <v>74</v>
          </cell>
        </row>
        <row r="16">
          <cell r="G16">
            <v>170</v>
          </cell>
          <cell r="H16">
            <v>22</v>
          </cell>
          <cell r="J16">
            <v>174</v>
          </cell>
          <cell r="K16">
            <v>41</v>
          </cell>
        </row>
      </sheetData>
      <sheetData sheetId="35">
        <row r="12">
          <cell r="G12">
            <v>38752</v>
          </cell>
          <cell r="H12">
            <v>6982</v>
          </cell>
          <cell r="J12">
            <v>27688</v>
          </cell>
          <cell r="K12">
            <v>5553</v>
          </cell>
        </row>
        <row r="13">
          <cell r="G13">
            <v>9221</v>
          </cell>
          <cell r="H13">
            <v>2793</v>
          </cell>
          <cell r="J13">
            <v>8436</v>
          </cell>
          <cell r="K13">
            <v>3051</v>
          </cell>
        </row>
        <row r="14">
          <cell r="G14">
            <v>4970</v>
          </cell>
          <cell r="H14">
            <v>118</v>
          </cell>
          <cell r="J14">
            <v>5647</v>
          </cell>
          <cell r="K14">
            <v>144</v>
          </cell>
        </row>
        <row r="15">
          <cell r="G15">
            <v>2722</v>
          </cell>
          <cell r="H15">
            <v>86</v>
          </cell>
          <cell r="J15">
            <v>2828</v>
          </cell>
          <cell r="K15">
            <v>264</v>
          </cell>
        </row>
        <row r="16">
          <cell r="G16">
            <v>377</v>
          </cell>
          <cell r="H16">
            <v>102</v>
          </cell>
          <cell r="J16">
            <v>345</v>
          </cell>
          <cell r="K16">
            <v>111</v>
          </cell>
        </row>
      </sheetData>
      <sheetData sheetId="36">
        <row r="12">
          <cell r="G12">
            <v>48938</v>
          </cell>
          <cell r="H12">
            <v>9744</v>
          </cell>
          <cell r="J12">
            <v>38430</v>
          </cell>
          <cell r="K12">
            <v>8724</v>
          </cell>
        </row>
        <row r="13">
          <cell r="G13">
            <v>14084</v>
          </cell>
          <cell r="H13">
            <v>4187</v>
          </cell>
          <cell r="J13">
            <v>11952</v>
          </cell>
          <cell r="K13">
            <v>4606</v>
          </cell>
        </row>
        <row r="14">
          <cell r="G14">
            <v>11112</v>
          </cell>
          <cell r="H14">
            <v>232</v>
          </cell>
          <cell r="J14">
            <v>9314</v>
          </cell>
          <cell r="K14">
            <v>217</v>
          </cell>
        </row>
        <row r="15">
          <cell r="G15">
            <v>3891</v>
          </cell>
          <cell r="H15">
            <v>90</v>
          </cell>
          <cell r="J15">
            <v>3043</v>
          </cell>
          <cell r="K15">
            <v>287</v>
          </cell>
        </row>
        <row r="16">
          <cell r="G16">
            <v>286</v>
          </cell>
          <cell r="H16">
            <v>27</v>
          </cell>
          <cell r="J16">
            <v>306</v>
          </cell>
          <cell r="K16">
            <v>74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23" activePane="bottomLeft" state="frozen"/>
      <selection activeCell="E3" sqref="E3:E4"/>
      <selection pane="bottomLeft" activeCell="E3" sqref="E3:E4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กันยายน 2560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7333</v>
      </c>
      <c r="C8" s="20">
        <f>'[1]1'!G12</f>
        <v>49904</v>
      </c>
      <c r="D8" s="21">
        <f t="shared" ref="D8:D38" si="0">SUM(B8:C8)</f>
        <v>57237</v>
      </c>
      <c r="E8" s="20">
        <f>'[1]1'!K12</f>
        <v>8699</v>
      </c>
      <c r="F8" s="20">
        <f>'[1]1'!J12</f>
        <v>41525</v>
      </c>
      <c r="G8" s="22">
        <f t="shared" ref="G8:G38" si="1">SUM(E8:F8)</f>
        <v>50224</v>
      </c>
      <c r="H8" s="23">
        <f>IF(SUM(D8,G8)=0,"",SUM(D8,G8))</f>
        <v>107461</v>
      </c>
    </row>
    <row r="9" spans="1:15" ht="15.75" x14ac:dyDescent="0.2">
      <c r="A9" s="18">
        <v>2</v>
      </c>
      <c r="B9" s="24">
        <f>'[1]2'!H12</f>
        <v>6055</v>
      </c>
      <c r="C9" s="25">
        <f>'[1]2'!G12</f>
        <v>47420</v>
      </c>
      <c r="D9" s="26">
        <f t="shared" si="0"/>
        <v>53475</v>
      </c>
      <c r="E9" s="25">
        <f>'[1]2'!K12</f>
        <v>8458</v>
      </c>
      <c r="F9" s="25">
        <f>'[1]2'!J12</f>
        <v>45280</v>
      </c>
      <c r="G9" s="27">
        <f t="shared" si="1"/>
        <v>53738</v>
      </c>
      <c r="H9" s="28">
        <f t="shared" ref="H9:H39" si="2">IF(SUM(D9,G9)=0,"",SUM(D9,G9))</f>
        <v>107213</v>
      </c>
    </row>
    <row r="10" spans="1:15" ht="15.75" x14ac:dyDescent="0.2">
      <c r="A10" s="18">
        <v>3</v>
      </c>
      <c r="B10" s="24">
        <f>'[1]3'!H12</f>
        <v>7469</v>
      </c>
      <c r="C10" s="25">
        <f>'[1]3'!G12</f>
        <v>44159</v>
      </c>
      <c r="D10" s="26">
        <f t="shared" si="0"/>
        <v>51628</v>
      </c>
      <c r="E10" s="25">
        <f>'[1]3'!K12</f>
        <v>8195</v>
      </c>
      <c r="F10" s="25">
        <f>'[1]3'!J12</f>
        <v>48578</v>
      </c>
      <c r="G10" s="27">
        <f t="shared" si="1"/>
        <v>56773</v>
      </c>
      <c r="H10" s="28">
        <f t="shared" si="2"/>
        <v>108401</v>
      </c>
    </row>
    <row r="11" spans="1:15" ht="15.75" customHeight="1" x14ac:dyDescent="0.2">
      <c r="A11" s="18">
        <v>4</v>
      </c>
      <c r="B11" s="24">
        <f>'[1]4'!H12</f>
        <v>6683</v>
      </c>
      <c r="C11" s="25">
        <f>'[1]4'!G12</f>
        <v>42570</v>
      </c>
      <c r="D11" s="26">
        <f t="shared" si="0"/>
        <v>49253</v>
      </c>
      <c r="E11" s="25">
        <f>'[1]4'!K12</f>
        <v>8801</v>
      </c>
      <c r="F11" s="25">
        <f>'[1]4'!J12</f>
        <v>46861</v>
      </c>
      <c r="G11" s="27">
        <f t="shared" si="1"/>
        <v>55662</v>
      </c>
      <c r="H11" s="28">
        <f t="shared" si="2"/>
        <v>104915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6373</v>
      </c>
      <c r="C12" s="25">
        <f>'[1]5'!G12</f>
        <v>41425</v>
      </c>
      <c r="D12" s="26">
        <f t="shared" si="0"/>
        <v>47798</v>
      </c>
      <c r="E12" s="25">
        <f>'[1]5'!K12</f>
        <v>8929</v>
      </c>
      <c r="F12" s="25">
        <f>'[1]5'!J12</f>
        <v>41218</v>
      </c>
      <c r="G12" s="27">
        <f t="shared" si="1"/>
        <v>50147</v>
      </c>
      <c r="H12" s="28">
        <f t="shared" si="2"/>
        <v>97945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5958</v>
      </c>
      <c r="C13" s="25">
        <f>'[1]6'!G12</f>
        <v>45016</v>
      </c>
      <c r="D13" s="26">
        <f t="shared" si="0"/>
        <v>50974</v>
      </c>
      <c r="E13" s="25">
        <f>'[1]6'!K12</f>
        <v>9544</v>
      </c>
      <c r="F13" s="25">
        <f>'[1]6'!J12</f>
        <v>38414</v>
      </c>
      <c r="G13" s="27">
        <f t="shared" si="1"/>
        <v>47958</v>
      </c>
      <c r="H13" s="28">
        <f t="shared" si="2"/>
        <v>98932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6724</v>
      </c>
      <c r="C14" s="25">
        <f>'[1]7'!G12</f>
        <v>44110</v>
      </c>
      <c r="D14" s="26">
        <f t="shared" si="0"/>
        <v>50834</v>
      </c>
      <c r="E14" s="25">
        <f>'[1]7'!K12</f>
        <v>9291</v>
      </c>
      <c r="F14" s="25">
        <f>'[1]7'!J12</f>
        <v>39858</v>
      </c>
      <c r="G14" s="27">
        <f t="shared" si="1"/>
        <v>49149</v>
      </c>
      <c r="H14" s="28">
        <f t="shared" si="2"/>
        <v>99983</v>
      </c>
    </row>
    <row r="15" spans="1:15" ht="15.75" x14ac:dyDescent="0.2">
      <c r="A15" s="18">
        <v>8</v>
      </c>
      <c r="B15" s="24">
        <f>'[1]8'!H12</f>
        <v>7881</v>
      </c>
      <c r="C15" s="25">
        <f>'[1]8'!G12</f>
        <v>47187</v>
      </c>
      <c r="D15" s="26">
        <f t="shared" si="0"/>
        <v>55068</v>
      </c>
      <c r="E15" s="25">
        <f>'[1]8'!K12</f>
        <v>8877</v>
      </c>
      <c r="F15" s="25">
        <f>'[1]8'!J12</f>
        <v>42392</v>
      </c>
      <c r="G15" s="27">
        <f t="shared" si="1"/>
        <v>51269</v>
      </c>
      <c r="H15" s="28">
        <f t="shared" si="2"/>
        <v>106337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7736</v>
      </c>
      <c r="C16" s="25">
        <f>'[1]9'!G12</f>
        <v>42938</v>
      </c>
      <c r="D16" s="26">
        <f t="shared" si="0"/>
        <v>50674</v>
      </c>
      <c r="E16" s="25">
        <f>'[1]9'!K12</f>
        <v>9091</v>
      </c>
      <c r="F16" s="25">
        <f>'[1]9'!J12</f>
        <v>45573</v>
      </c>
      <c r="G16" s="27">
        <f t="shared" si="1"/>
        <v>54664</v>
      </c>
      <c r="H16" s="28">
        <f t="shared" si="2"/>
        <v>105338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9495</v>
      </c>
      <c r="C17" s="25">
        <f>'[1]10'!G12</f>
        <v>42190</v>
      </c>
      <c r="D17" s="35">
        <f t="shared" si="0"/>
        <v>51685</v>
      </c>
      <c r="E17" s="25">
        <f>'[1]10'!K12</f>
        <v>8921</v>
      </c>
      <c r="F17" s="25">
        <f>'[1]10'!J12</f>
        <v>48224</v>
      </c>
      <c r="G17" s="36">
        <f t="shared" si="1"/>
        <v>57145</v>
      </c>
      <c r="H17" s="37">
        <f t="shared" si="2"/>
        <v>108830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8340</v>
      </c>
      <c r="C18" s="25">
        <f>'[1]11'!G12</f>
        <v>41710</v>
      </c>
      <c r="D18" s="35">
        <f t="shared" si="0"/>
        <v>50050</v>
      </c>
      <c r="E18" s="25">
        <f>'[1]11'!K12</f>
        <v>9382</v>
      </c>
      <c r="F18" s="25">
        <f>'[1]11'!J12</f>
        <v>44439</v>
      </c>
      <c r="G18" s="36">
        <f t="shared" si="1"/>
        <v>53821</v>
      </c>
      <c r="H18" s="37">
        <f t="shared" si="2"/>
        <v>103871</v>
      </c>
    </row>
    <row r="19" spans="1:14" s="41" customFormat="1" ht="15.75" x14ac:dyDescent="0.2">
      <c r="A19" s="34">
        <v>12</v>
      </c>
      <c r="B19" s="24">
        <f>'[1]12'!H12</f>
        <v>7174</v>
      </c>
      <c r="C19" s="25">
        <f>'[1]12'!G12</f>
        <v>39625</v>
      </c>
      <c r="D19" s="35">
        <f t="shared" si="0"/>
        <v>46799</v>
      </c>
      <c r="E19" s="25">
        <f>'[1]12'!K12</f>
        <v>8579</v>
      </c>
      <c r="F19" s="25">
        <f>'[1]12'!J12</f>
        <v>39969</v>
      </c>
      <c r="G19" s="36">
        <f t="shared" si="1"/>
        <v>48548</v>
      </c>
      <c r="H19" s="37">
        <f t="shared" si="2"/>
        <v>95347</v>
      </c>
    </row>
    <row r="20" spans="1:14" ht="15.75" x14ac:dyDescent="0.2">
      <c r="A20" s="18">
        <v>13</v>
      </c>
      <c r="B20" s="24">
        <f>'[1]13'!H12</f>
        <v>7339</v>
      </c>
      <c r="C20" s="25">
        <f>'[1]13'!G12</f>
        <v>41332</v>
      </c>
      <c r="D20" s="26">
        <f t="shared" si="0"/>
        <v>48671</v>
      </c>
      <c r="E20" s="25">
        <f>'[1]13'!K12</f>
        <v>8647</v>
      </c>
      <c r="F20" s="25">
        <f>'[1]13'!J12</f>
        <v>37807</v>
      </c>
      <c r="G20" s="27">
        <f t="shared" si="1"/>
        <v>46454</v>
      </c>
      <c r="H20" s="28">
        <f t="shared" si="2"/>
        <v>95125</v>
      </c>
    </row>
    <row r="21" spans="1:14" ht="15.75" x14ac:dyDescent="0.2">
      <c r="A21" s="18">
        <v>14</v>
      </c>
      <c r="B21" s="24">
        <f>'[1]14'!H12</f>
        <v>7186</v>
      </c>
      <c r="C21" s="25">
        <f>'[1]14'!G12</f>
        <v>43556</v>
      </c>
      <c r="D21" s="26">
        <f t="shared" si="0"/>
        <v>50742</v>
      </c>
      <c r="E21" s="25">
        <f>'[1]14'!K12</f>
        <v>9996</v>
      </c>
      <c r="F21" s="25">
        <f>'[1]14'!J12</f>
        <v>39755</v>
      </c>
      <c r="G21" s="27">
        <f t="shared" si="1"/>
        <v>49751</v>
      </c>
      <c r="H21" s="28">
        <f t="shared" si="2"/>
        <v>100493</v>
      </c>
    </row>
    <row r="22" spans="1:14" ht="15.75" x14ac:dyDescent="0.2">
      <c r="A22" s="18">
        <v>15</v>
      </c>
      <c r="B22" s="24">
        <f>'[1]15'!H12</f>
        <v>8315</v>
      </c>
      <c r="C22" s="25">
        <f>'[1]15'!G12</f>
        <v>46969</v>
      </c>
      <c r="D22" s="26">
        <f t="shared" si="0"/>
        <v>55284</v>
      </c>
      <c r="E22" s="25">
        <f>'[1]15'!K12</f>
        <v>10281</v>
      </c>
      <c r="F22" s="25">
        <f>'[1]15'!J12</f>
        <v>42146</v>
      </c>
      <c r="G22" s="27">
        <f t="shared" si="1"/>
        <v>52427</v>
      </c>
      <c r="H22" s="28">
        <f t="shared" si="2"/>
        <v>107711</v>
      </c>
    </row>
    <row r="23" spans="1:14" ht="15.75" x14ac:dyDescent="0.2">
      <c r="A23" s="18">
        <v>16</v>
      </c>
      <c r="B23" s="24">
        <f>'[1]16'!H12</f>
        <v>8709</v>
      </c>
      <c r="C23" s="25">
        <f>'[1]16'!G12</f>
        <v>45142</v>
      </c>
      <c r="D23" s="26">
        <f t="shared" si="0"/>
        <v>53851</v>
      </c>
      <c r="E23" s="25">
        <f>'[1]16'!K12</f>
        <v>9447</v>
      </c>
      <c r="F23" s="25">
        <f>'[1]16'!J12</f>
        <v>43001</v>
      </c>
      <c r="G23" s="27">
        <f t="shared" si="1"/>
        <v>52448</v>
      </c>
      <c r="H23" s="28">
        <f t="shared" si="2"/>
        <v>106299</v>
      </c>
    </row>
    <row r="24" spans="1:14" s="38" customFormat="1" ht="15.75" x14ac:dyDescent="0.2">
      <c r="A24" s="34">
        <v>17</v>
      </c>
      <c r="B24" s="24">
        <f>'[1]17'!H12</f>
        <v>10642</v>
      </c>
      <c r="C24" s="25">
        <f>'[1]17'!G12</f>
        <v>42676</v>
      </c>
      <c r="D24" s="35">
        <f t="shared" si="0"/>
        <v>53318</v>
      </c>
      <c r="E24" s="25">
        <f>'[1]17'!K12</f>
        <v>8294</v>
      </c>
      <c r="F24" s="25">
        <f>'[1]17'!J12</f>
        <v>46280</v>
      </c>
      <c r="G24" s="36">
        <f t="shared" si="1"/>
        <v>54574</v>
      </c>
      <c r="H24" s="37">
        <f t="shared" si="2"/>
        <v>107892</v>
      </c>
    </row>
    <row r="25" spans="1:14" s="38" customFormat="1" ht="15.75" x14ac:dyDescent="0.2">
      <c r="A25" s="34">
        <v>18</v>
      </c>
      <c r="B25" s="24">
        <f>'[1]18'!H12</f>
        <v>9544</v>
      </c>
      <c r="C25" s="25">
        <f>'[1]18'!G12</f>
        <v>43606</v>
      </c>
      <c r="D25" s="35">
        <f t="shared" si="0"/>
        <v>53150</v>
      </c>
      <c r="E25" s="25">
        <f>'[1]18'!K12</f>
        <v>8422</v>
      </c>
      <c r="F25" s="25">
        <f>'[1]18'!J12</f>
        <v>44060</v>
      </c>
      <c r="G25" s="36">
        <f t="shared" si="1"/>
        <v>52482</v>
      </c>
      <c r="H25" s="37">
        <f t="shared" si="2"/>
        <v>105632</v>
      </c>
    </row>
    <row r="26" spans="1:14" s="38" customFormat="1" ht="15.75" x14ac:dyDescent="0.2">
      <c r="A26" s="34">
        <v>19</v>
      </c>
      <c r="B26" s="24">
        <f>'[1]19'!H12</f>
        <v>8349</v>
      </c>
      <c r="C26" s="25">
        <f>'[1]19'!G12</f>
        <v>42063</v>
      </c>
      <c r="D26" s="35">
        <f t="shared" si="0"/>
        <v>50412</v>
      </c>
      <c r="E26" s="25">
        <f>'[1]19'!K12</f>
        <v>8522</v>
      </c>
      <c r="F26" s="25">
        <f>'[1]19'!J12</f>
        <v>38726</v>
      </c>
      <c r="G26" s="36">
        <f t="shared" si="1"/>
        <v>47248</v>
      </c>
      <c r="H26" s="37">
        <f t="shared" si="2"/>
        <v>97660</v>
      </c>
    </row>
    <row r="27" spans="1:14" ht="15.75" x14ac:dyDescent="0.2">
      <c r="A27" s="18">
        <v>20</v>
      </c>
      <c r="B27" s="24">
        <f>'[1]20'!H12</f>
        <v>8054</v>
      </c>
      <c r="C27" s="25">
        <f>'[1]20'!G12</f>
        <v>42848</v>
      </c>
      <c r="D27" s="26">
        <f t="shared" si="0"/>
        <v>50902</v>
      </c>
      <c r="E27" s="25">
        <f>'[1]20'!K12</f>
        <v>9550</v>
      </c>
      <c r="F27" s="25">
        <f>'[1]20'!J12</f>
        <v>36309</v>
      </c>
      <c r="G27" s="27">
        <f t="shared" si="1"/>
        <v>45859</v>
      </c>
      <c r="H27" s="28">
        <f t="shared" si="2"/>
        <v>96761</v>
      </c>
    </row>
    <row r="28" spans="1:14" ht="15.75" x14ac:dyDescent="0.2">
      <c r="A28" s="18">
        <v>21</v>
      </c>
      <c r="B28" s="24">
        <f>'[1]21'!H12</f>
        <v>9684</v>
      </c>
      <c r="C28" s="25">
        <f>'[1]21'!G12</f>
        <v>55892</v>
      </c>
      <c r="D28" s="26">
        <f t="shared" si="0"/>
        <v>65576</v>
      </c>
      <c r="E28" s="25">
        <f>'[1]21'!K12</f>
        <v>8840</v>
      </c>
      <c r="F28" s="25">
        <f>'[1]21'!J12</f>
        <v>46264</v>
      </c>
      <c r="G28" s="27">
        <f t="shared" si="1"/>
        <v>55104</v>
      </c>
      <c r="H28" s="28">
        <f t="shared" si="2"/>
        <v>120680</v>
      </c>
    </row>
    <row r="29" spans="1:14" ht="15.75" x14ac:dyDescent="0.2">
      <c r="A29" s="18">
        <v>22</v>
      </c>
      <c r="B29" s="24">
        <f>'[1]22'!H12</f>
        <v>9024</v>
      </c>
      <c r="C29" s="25">
        <f>'[1]22'!G12</f>
        <v>40648</v>
      </c>
      <c r="D29" s="26">
        <f t="shared" si="0"/>
        <v>49672</v>
      </c>
      <c r="E29" s="25">
        <f>'[1]22'!K12</f>
        <v>10138</v>
      </c>
      <c r="F29" s="25">
        <f>'[1]22'!J12</f>
        <v>34757</v>
      </c>
      <c r="G29" s="27">
        <f t="shared" si="1"/>
        <v>44895</v>
      </c>
      <c r="H29" s="28">
        <f t="shared" si="2"/>
        <v>94567</v>
      </c>
    </row>
    <row r="30" spans="1:14" s="45" customFormat="1" ht="15.75" x14ac:dyDescent="0.25">
      <c r="A30" s="42">
        <v>23</v>
      </c>
      <c r="B30" s="24">
        <f>'[1]23'!H12</f>
        <v>8564</v>
      </c>
      <c r="C30" s="25">
        <f>'[1]23'!G12</f>
        <v>33190</v>
      </c>
      <c r="D30" s="43">
        <f t="shared" si="0"/>
        <v>41754</v>
      </c>
      <c r="E30" s="25">
        <f>'[1]23'!K12</f>
        <v>8832</v>
      </c>
      <c r="F30" s="25">
        <f>'[1]23'!J12</f>
        <v>27845</v>
      </c>
      <c r="G30" s="27">
        <f t="shared" si="1"/>
        <v>36677</v>
      </c>
      <c r="H30" s="44">
        <f t="shared" si="2"/>
        <v>78431</v>
      </c>
    </row>
    <row r="31" spans="1:14" ht="15.75" x14ac:dyDescent="0.2">
      <c r="A31" s="18">
        <v>24</v>
      </c>
      <c r="B31" s="24">
        <f>'[1]24'!H12</f>
        <v>11586</v>
      </c>
      <c r="C31" s="25">
        <f>'[1]24'!G12</f>
        <v>31764</v>
      </c>
      <c r="D31" s="26">
        <f t="shared" si="0"/>
        <v>43350</v>
      </c>
      <c r="E31" s="25">
        <f>'[1]24'!K12</f>
        <v>7345</v>
      </c>
      <c r="F31" s="25">
        <f>'[1]24'!J12</f>
        <v>27895</v>
      </c>
      <c r="G31" s="27">
        <f t="shared" si="1"/>
        <v>35240</v>
      </c>
      <c r="H31" s="28">
        <f t="shared" si="2"/>
        <v>78590</v>
      </c>
    </row>
    <row r="32" spans="1:14" ht="15.75" x14ac:dyDescent="0.2">
      <c r="A32" s="18">
        <v>25</v>
      </c>
      <c r="B32" s="24">
        <f>'[1]25'!H12</f>
        <v>10892</v>
      </c>
      <c r="C32" s="25">
        <f>'[1]25'!G12</f>
        <v>36328</v>
      </c>
      <c r="D32" s="26">
        <f t="shared" si="0"/>
        <v>47220</v>
      </c>
      <c r="E32" s="25">
        <f>'[1]25'!K12</f>
        <v>8263</v>
      </c>
      <c r="F32" s="25">
        <f>'[1]25'!J12</f>
        <v>38377</v>
      </c>
      <c r="G32" s="27">
        <f t="shared" si="1"/>
        <v>46640</v>
      </c>
      <c r="H32" s="28">
        <f t="shared" si="2"/>
        <v>93860</v>
      </c>
    </row>
    <row r="33" spans="1:11" ht="15.75" x14ac:dyDescent="0.2">
      <c r="A33" s="18">
        <v>26</v>
      </c>
      <c r="B33" s="24">
        <f>'[1]26'!H12</f>
        <v>10677</v>
      </c>
      <c r="C33" s="25">
        <f>'[1]26'!G12</f>
        <v>37612</v>
      </c>
      <c r="D33" s="26">
        <f t="shared" si="0"/>
        <v>48289</v>
      </c>
      <c r="E33" s="25">
        <f>'[1]26'!K12</f>
        <v>7197</v>
      </c>
      <c r="F33" s="25">
        <f>'[1]26'!J12</f>
        <v>39805</v>
      </c>
      <c r="G33" s="27">
        <f t="shared" si="1"/>
        <v>47002</v>
      </c>
      <c r="H33" s="28">
        <f t="shared" si="2"/>
        <v>95291</v>
      </c>
    </row>
    <row r="34" spans="1:11" ht="15.75" x14ac:dyDescent="0.2">
      <c r="A34" s="18">
        <v>27</v>
      </c>
      <c r="B34" s="24">
        <f>'[1]27'!H12</f>
        <v>16067</v>
      </c>
      <c r="C34" s="25">
        <f>'[1]27'!G12</f>
        <v>47356</v>
      </c>
      <c r="D34" s="26">
        <f t="shared" si="0"/>
        <v>63423</v>
      </c>
      <c r="E34" s="25">
        <f>'[1]27'!K12</f>
        <v>11163</v>
      </c>
      <c r="F34" s="25">
        <f>'[1]27'!J12</f>
        <v>52310</v>
      </c>
      <c r="G34" s="27">
        <f t="shared" si="1"/>
        <v>63473</v>
      </c>
      <c r="H34" s="28">
        <f t="shared" si="2"/>
        <v>126896</v>
      </c>
    </row>
    <row r="35" spans="1:11" ht="16.5" customHeight="1" x14ac:dyDescent="0.2">
      <c r="A35" s="18">
        <v>28</v>
      </c>
      <c r="B35" s="24">
        <f>'[1]28'!H12</f>
        <v>6778</v>
      </c>
      <c r="C35" s="25">
        <f>'[1]28'!G12</f>
        <v>38304</v>
      </c>
      <c r="D35" s="26">
        <f t="shared" si="0"/>
        <v>45082</v>
      </c>
      <c r="E35" s="25">
        <f>'[1]28'!K12</f>
        <v>5502</v>
      </c>
      <c r="F35" s="25">
        <f>'[1]28'!J12</f>
        <v>29644</v>
      </c>
      <c r="G35" s="27">
        <f t="shared" si="1"/>
        <v>35146</v>
      </c>
      <c r="H35" s="28">
        <f t="shared" si="2"/>
        <v>80228</v>
      </c>
    </row>
    <row r="36" spans="1:11" ht="15.75" x14ac:dyDescent="0.2">
      <c r="A36" s="18">
        <v>29</v>
      </c>
      <c r="B36" s="24">
        <f>'[1]29'!H12</f>
        <v>6982</v>
      </c>
      <c r="C36" s="25">
        <f>'[1]29'!G12</f>
        <v>38752</v>
      </c>
      <c r="D36" s="26">
        <f t="shared" si="0"/>
        <v>45734</v>
      </c>
      <c r="E36" s="25">
        <f>'[1]29'!K12</f>
        <v>5553</v>
      </c>
      <c r="F36" s="25">
        <f>'[1]29'!J12</f>
        <v>27688</v>
      </c>
      <c r="G36" s="27">
        <f t="shared" si="1"/>
        <v>33241</v>
      </c>
      <c r="H36" s="28">
        <f t="shared" si="2"/>
        <v>78975</v>
      </c>
    </row>
    <row r="37" spans="1:11" s="50" customFormat="1" ht="15.75" x14ac:dyDescent="0.2">
      <c r="A37" s="46">
        <v>30</v>
      </c>
      <c r="B37" s="24">
        <f>'[1]30'!H12</f>
        <v>9744</v>
      </c>
      <c r="C37" s="25">
        <f>'[1]30'!G12</f>
        <v>48938</v>
      </c>
      <c r="D37" s="47">
        <f t="shared" si="0"/>
        <v>58682</v>
      </c>
      <c r="E37" s="25">
        <f>'[1]30'!K12</f>
        <v>8724</v>
      </c>
      <c r="F37" s="25">
        <f>'[1]30'!J12</f>
        <v>38430</v>
      </c>
      <c r="G37" s="48">
        <f t="shared" si="1"/>
        <v>47154</v>
      </c>
      <c r="H37" s="49">
        <f t="shared" si="2"/>
        <v>105836</v>
      </c>
    </row>
    <row r="38" spans="1:11" ht="15.75" x14ac:dyDescent="0.2">
      <c r="A38" s="18">
        <v>31</v>
      </c>
      <c r="B38" s="24">
        <f>'[1]31'!H12</f>
        <v>0</v>
      </c>
      <c r="C38" s="25">
        <f>'[1]31'!G12</f>
        <v>0</v>
      </c>
      <c r="D38" s="26">
        <f t="shared" si="0"/>
        <v>0</v>
      </c>
      <c r="E38" s="25">
        <f>'[1]31'!K12</f>
        <v>0</v>
      </c>
      <c r="F38" s="25">
        <f>'[1]31'!J12</f>
        <v>0</v>
      </c>
      <c r="G38" s="27">
        <f t="shared" si="1"/>
        <v>0</v>
      </c>
      <c r="H38" s="28" t="str">
        <f t="shared" si="2"/>
        <v/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255357</v>
      </c>
      <c r="C40" s="57">
        <f>SUM(C8:C38)</f>
        <v>1285230</v>
      </c>
      <c r="D40" s="57">
        <f>SUM(B40:C40)</f>
        <v>1540587</v>
      </c>
      <c r="E40" s="57">
        <f>SUM(E8:E38)</f>
        <v>261483</v>
      </c>
      <c r="F40" s="57">
        <f>SUM(F8:F38)</f>
        <v>1213430</v>
      </c>
      <c r="G40" s="57">
        <f>SUM(E40:F40)</f>
        <v>1474913</v>
      </c>
      <c r="H40" s="57">
        <f>SUM(D40,G40)</f>
        <v>3015500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42841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40447.666666666664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26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กันยายน 2560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2760</v>
      </c>
      <c r="C8" s="19">
        <f>'[1]1'!G13</f>
        <v>16803</v>
      </c>
      <c r="D8" s="92">
        <f t="shared" ref="D8:D38" si="0">SUM(B8:C8)</f>
        <v>19563</v>
      </c>
      <c r="E8" s="19">
        <f>'[1]1'!K13</f>
        <v>5049</v>
      </c>
      <c r="F8" s="19">
        <f>'[1]1'!J13</f>
        <v>13755</v>
      </c>
      <c r="G8" s="93">
        <f t="shared" ref="G8:G38" si="1">SUM(E8:F8)</f>
        <v>18804</v>
      </c>
      <c r="H8" s="94">
        <f>IF(SUM(D8,G8)=0,"",SUM(D8,G8))</f>
        <v>38367</v>
      </c>
    </row>
    <row r="9" spans="1:10" ht="15.75" x14ac:dyDescent="0.2">
      <c r="A9" s="18">
        <v>2</v>
      </c>
      <c r="B9" s="24">
        <f>'[1]2'!H13</f>
        <v>2907</v>
      </c>
      <c r="C9" s="24">
        <f>'[1]2'!G13</f>
        <v>15720</v>
      </c>
      <c r="D9" s="95">
        <f t="shared" si="0"/>
        <v>18627</v>
      </c>
      <c r="E9" s="24">
        <f>'[1]2'!K13</f>
        <v>3566</v>
      </c>
      <c r="F9" s="24">
        <f>'[1]2'!J13</f>
        <v>14078</v>
      </c>
      <c r="G9" s="93">
        <f t="shared" si="1"/>
        <v>17644</v>
      </c>
      <c r="H9" s="94">
        <f t="shared" ref="H9:H36" si="2">IF(SUM(D9,G9)=0,"",SUM(D9,G9))</f>
        <v>36271</v>
      </c>
    </row>
    <row r="10" spans="1:10" ht="15.75" x14ac:dyDescent="0.2">
      <c r="A10" s="18">
        <v>3</v>
      </c>
      <c r="B10" s="24">
        <f>'[1]3'!H13</f>
        <v>4656</v>
      </c>
      <c r="C10" s="24">
        <f>'[1]3'!G13</f>
        <v>12981</v>
      </c>
      <c r="D10" s="95">
        <f t="shared" si="0"/>
        <v>17637</v>
      </c>
      <c r="E10" s="24">
        <f>'[1]3'!K13</f>
        <v>2802</v>
      </c>
      <c r="F10" s="24">
        <f>'[1]3'!J13</f>
        <v>18143</v>
      </c>
      <c r="G10" s="93">
        <f t="shared" si="1"/>
        <v>20945</v>
      </c>
      <c r="H10" s="94">
        <f t="shared" si="2"/>
        <v>38582</v>
      </c>
    </row>
    <row r="11" spans="1:10" s="88" customFormat="1" ht="18.75" customHeight="1" x14ac:dyDescent="0.2">
      <c r="A11" s="18">
        <v>4</v>
      </c>
      <c r="B11" s="24">
        <f>'[1]4'!H13</f>
        <v>3818</v>
      </c>
      <c r="C11" s="24">
        <f>'[1]4'!G13</f>
        <v>13589</v>
      </c>
      <c r="D11" s="95">
        <f t="shared" si="0"/>
        <v>17407</v>
      </c>
      <c r="E11" s="24">
        <f>'[1]4'!K13</f>
        <v>3337</v>
      </c>
      <c r="F11" s="24">
        <f>'[1]4'!J13</f>
        <v>16681</v>
      </c>
      <c r="G11" s="93">
        <f t="shared" si="1"/>
        <v>20018</v>
      </c>
      <c r="H11" s="94">
        <f t="shared" si="2"/>
        <v>37425</v>
      </c>
    </row>
    <row r="12" spans="1:10" ht="18" customHeight="1" x14ac:dyDescent="0.2">
      <c r="A12" s="18">
        <v>5</v>
      </c>
      <c r="B12" s="24">
        <f>'[1]5'!H13</f>
        <v>3624</v>
      </c>
      <c r="C12" s="24">
        <f>'[1]5'!G13</f>
        <v>13377</v>
      </c>
      <c r="D12" s="95">
        <f t="shared" si="0"/>
        <v>17001</v>
      </c>
      <c r="E12" s="24">
        <f>'[1]5'!K13</f>
        <v>3553</v>
      </c>
      <c r="F12" s="24">
        <f>'[1]5'!J13</f>
        <v>14453</v>
      </c>
      <c r="G12" s="93">
        <f t="shared" si="1"/>
        <v>18006</v>
      </c>
      <c r="H12" s="94">
        <f t="shared" si="2"/>
        <v>35007</v>
      </c>
    </row>
    <row r="13" spans="1:10" ht="15.75" x14ac:dyDescent="0.2">
      <c r="A13" s="18">
        <v>6</v>
      </c>
      <c r="B13" s="24">
        <f>'[1]6'!H13</f>
        <v>3128</v>
      </c>
      <c r="C13" s="24">
        <f>'[1]6'!G13</f>
        <v>15208</v>
      </c>
      <c r="D13" s="95">
        <f t="shared" si="0"/>
        <v>18336</v>
      </c>
      <c r="E13" s="24">
        <f>'[1]6'!K13</f>
        <v>4574</v>
      </c>
      <c r="F13" s="24">
        <f>'[1]6'!J13</f>
        <v>13232</v>
      </c>
      <c r="G13" s="93">
        <f t="shared" si="1"/>
        <v>17806</v>
      </c>
      <c r="H13" s="94">
        <f t="shared" si="2"/>
        <v>36142</v>
      </c>
    </row>
    <row r="14" spans="1:10" ht="15.75" x14ac:dyDescent="0.2">
      <c r="A14" s="18">
        <v>7</v>
      </c>
      <c r="B14" s="24">
        <f>'[1]7'!H13</f>
        <v>3177</v>
      </c>
      <c r="C14" s="24">
        <f>'[1]7'!G13</f>
        <v>15274</v>
      </c>
      <c r="D14" s="95">
        <f t="shared" si="0"/>
        <v>18451</v>
      </c>
      <c r="E14" s="24">
        <f>'[1]7'!K13</f>
        <v>4986</v>
      </c>
      <c r="F14" s="24">
        <f>'[1]7'!J13</f>
        <v>12160</v>
      </c>
      <c r="G14" s="93">
        <f t="shared" si="1"/>
        <v>17146</v>
      </c>
      <c r="H14" s="94">
        <f t="shared" si="2"/>
        <v>35597</v>
      </c>
    </row>
    <row r="15" spans="1:10" ht="15.75" x14ac:dyDescent="0.2">
      <c r="A15" s="18">
        <v>8</v>
      </c>
      <c r="B15" s="24">
        <f>'[1]8'!H13</f>
        <v>3052</v>
      </c>
      <c r="C15" s="24">
        <f>'[1]8'!G13</f>
        <v>15994</v>
      </c>
      <c r="D15" s="95">
        <f t="shared" si="0"/>
        <v>19046</v>
      </c>
      <c r="E15" s="24">
        <f>'[1]8'!K13</f>
        <v>5483</v>
      </c>
      <c r="F15" s="24">
        <f>'[1]8'!J13</f>
        <v>13593</v>
      </c>
      <c r="G15" s="93">
        <f t="shared" si="1"/>
        <v>19076</v>
      </c>
      <c r="H15" s="94">
        <f t="shared" si="2"/>
        <v>38122</v>
      </c>
    </row>
    <row r="16" spans="1:10" ht="15.75" x14ac:dyDescent="0.2">
      <c r="A16" s="18">
        <v>9</v>
      </c>
      <c r="B16" s="24">
        <f>'[1]9'!H13</f>
        <v>3494</v>
      </c>
      <c r="C16" s="24">
        <f>'[1]9'!G13</f>
        <v>15273</v>
      </c>
      <c r="D16" s="95">
        <f t="shared" si="0"/>
        <v>18767</v>
      </c>
      <c r="E16" s="24">
        <f>'[1]9'!K13</f>
        <v>4489</v>
      </c>
      <c r="F16" s="24">
        <f>'[1]9'!J13</f>
        <v>13103</v>
      </c>
      <c r="G16" s="93">
        <f t="shared" si="1"/>
        <v>17592</v>
      </c>
      <c r="H16" s="94">
        <f t="shared" si="2"/>
        <v>36359</v>
      </c>
    </row>
    <row r="17" spans="1:8" s="99" customFormat="1" ht="15.75" x14ac:dyDescent="0.2">
      <c r="A17" s="34">
        <v>10</v>
      </c>
      <c r="B17" s="24">
        <f>'[1]10'!H13</f>
        <v>5706</v>
      </c>
      <c r="C17" s="24">
        <f>'[1]10'!G13</f>
        <v>12490</v>
      </c>
      <c r="D17" s="96">
        <f t="shared" si="0"/>
        <v>18196</v>
      </c>
      <c r="E17" s="24">
        <f>'[1]10'!K13</f>
        <v>3142</v>
      </c>
      <c r="F17" s="24">
        <f>'[1]10'!J13</f>
        <v>17459</v>
      </c>
      <c r="G17" s="97">
        <f t="shared" si="1"/>
        <v>20601</v>
      </c>
      <c r="H17" s="98">
        <f t="shared" si="2"/>
        <v>38797</v>
      </c>
    </row>
    <row r="18" spans="1:8" s="99" customFormat="1" ht="15.75" x14ac:dyDescent="0.2">
      <c r="A18" s="34">
        <v>11</v>
      </c>
      <c r="B18" s="24">
        <f>'[1]11'!H13</f>
        <v>5048</v>
      </c>
      <c r="C18" s="24">
        <f>'[1]11'!G13</f>
        <v>13431</v>
      </c>
      <c r="D18" s="96">
        <f t="shared" si="0"/>
        <v>18479</v>
      </c>
      <c r="E18" s="24">
        <f>'[1]11'!K13</f>
        <v>3580</v>
      </c>
      <c r="F18" s="24">
        <f>'[1]11'!J13</f>
        <v>15962</v>
      </c>
      <c r="G18" s="97">
        <f t="shared" si="1"/>
        <v>19542</v>
      </c>
      <c r="H18" s="98">
        <f t="shared" si="2"/>
        <v>38021</v>
      </c>
    </row>
    <row r="19" spans="1:8" s="100" customFormat="1" ht="15.75" x14ac:dyDescent="0.2">
      <c r="A19" s="34">
        <v>12</v>
      </c>
      <c r="B19" s="24">
        <f>'[1]12'!H13</f>
        <v>4029</v>
      </c>
      <c r="C19" s="24">
        <f>'[1]12'!G13</f>
        <v>13216</v>
      </c>
      <c r="D19" s="96">
        <f t="shared" si="0"/>
        <v>17245</v>
      </c>
      <c r="E19" s="24">
        <f>'[1]12'!K13</f>
        <v>3680</v>
      </c>
      <c r="F19" s="24">
        <f>'[1]12'!J13</f>
        <v>14342</v>
      </c>
      <c r="G19" s="97">
        <f t="shared" si="1"/>
        <v>18022</v>
      </c>
      <c r="H19" s="98">
        <f t="shared" si="2"/>
        <v>35267</v>
      </c>
    </row>
    <row r="20" spans="1:8" ht="15.75" x14ac:dyDescent="0.2">
      <c r="A20" s="18">
        <v>13</v>
      </c>
      <c r="B20" s="24">
        <f>'[1]13'!H13</f>
        <v>3771</v>
      </c>
      <c r="C20" s="24">
        <f>'[1]13'!G13</f>
        <v>15230</v>
      </c>
      <c r="D20" s="95">
        <f t="shared" si="0"/>
        <v>19001</v>
      </c>
      <c r="E20" s="24">
        <f>'[1]13'!K13</f>
        <v>4642</v>
      </c>
      <c r="F20" s="24">
        <f>'[1]13'!J13</f>
        <v>13645</v>
      </c>
      <c r="G20" s="93">
        <f t="shared" si="1"/>
        <v>18287</v>
      </c>
      <c r="H20" s="94">
        <f t="shared" si="2"/>
        <v>37288</v>
      </c>
    </row>
    <row r="21" spans="1:8" ht="15.75" x14ac:dyDescent="0.2">
      <c r="A21" s="18">
        <v>14</v>
      </c>
      <c r="B21" s="24">
        <f>'[1]14'!H13</f>
        <v>3541</v>
      </c>
      <c r="C21" s="24">
        <f>'[1]14'!G13</f>
        <v>15574</v>
      </c>
      <c r="D21" s="95">
        <f t="shared" si="0"/>
        <v>19115</v>
      </c>
      <c r="E21" s="24">
        <f>'[1]14'!K13</f>
        <v>4966</v>
      </c>
      <c r="F21" s="24">
        <f>'[1]14'!J13</f>
        <v>12794</v>
      </c>
      <c r="G21" s="93">
        <f t="shared" si="1"/>
        <v>17760</v>
      </c>
      <c r="H21" s="94">
        <f t="shared" si="2"/>
        <v>36875</v>
      </c>
    </row>
    <row r="22" spans="1:8" ht="15.75" x14ac:dyDescent="0.2">
      <c r="A22" s="18">
        <v>15</v>
      </c>
      <c r="B22" s="24">
        <f>'[1]15'!H13</f>
        <v>3471</v>
      </c>
      <c r="C22" s="24">
        <f>'[1]15'!G13</f>
        <v>16477</v>
      </c>
      <c r="D22" s="95">
        <f t="shared" si="0"/>
        <v>19948</v>
      </c>
      <c r="E22" s="24">
        <f>'[1]15'!K13</f>
        <v>6035</v>
      </c>
      <c r="F22" s="24">
        <f>'[1]15'!J13</f>
        <v>13617</v>
      </c>
      <c r="G22" s="93">
        <f t="shared" si="1"/>
        <v>19652</v>
      </c>
      <c r="H22" s="94">
        <f t="shared" si="2"/>
        <v>39600</v>
      </c>
    </row>
    <row r="23" spans="1:8" s="88" customFormat="1" ht="15.75" x14ac:dyDescent="0.2">
      <c r="A23" s="18">
        <v>16</v>
      </c>
      <c r="B23" s="24">
        <f>'[1]16'!H13</f>
        <v>3219</v>
      </c>
      <c r="C23" s="24">
        <f>'[1]16'!G13</f>
        <v>16079</v>
      </c>
      <c r="D23" s="95">
        <f t="shared" si="0"/>
        <v>19298</v>
      </c>
      <c r="E23" s="24">
        <f>'[1]16'!K13</f>
        <v>4284</v>
      </c>
      <c r="F23" s="24">
        <f>'[1]16'!J13</f>
        <v>13416</v>
      </c>
      <c r="G23" s="93">
        <f t="shared" si="1"/>
        <v>17700</v>
      </c>
      <c r="H23" s="94">
        <f t="shared" si="2"/>
        <v>36998</v>
      </c>
    </row>
    <row r="24" spans="1:8" s="99" customFormat="1" ht="15.75" x14ac:dyDescent="0.2">
      <c r="A24" s="34">
        <v>17</v>
      </c>
      <c r="B24" s="24">
        <f>'[1]17'!H13</f>
        <v>5585</v>
      </c>
      <c r="C24" s="24">
        <f>'[1]17'!G13</f>
        <v>13185</v>
      </c>
      <c r="D24" s="96">
        <f t="shared" si="0"/>
        <v>18770</v>
      </c>
      <c r="E24" s="24">
        <f>'[1]17'!K13</f>
        <v>3234</v>
      </c>
      <c r="F24" s="24">
        <f>'[1]17'!J13</f>
        <v>17567</v>
      </c>
      <c r="G24" s="97">
        <f t="shared" si="1"/>
        <v>20801</v>
      </c>
      <c r="H24" s="98">
        <f t="shared" si="2"/>
        <v>39571</v>
      </c>
    </row>
    <row r="25" spans="1:8" s="99" customFormat="1" ht="15.75" x14ac:dyDescent="0.2">
      <c r="A25" s="34">
        <v>18</v>
      </c>
      <c r="B25" s="24">
        <f>'[1]18'!H13</f>
        <v>5502</v>
      </c>
      <c r="C25" s="24">
        <f>'[1]18'!G13</f>
        <v>14384</v>
      </c>
      <c r="D25" s="96">
        <f t="shared" si="0"/>
        <v>19886</v>
      </c>
      <c r="E25" s="24">
        <f>'[1]18'!K13</f>
        <v>3555</v>
      </c>
      <c r="F25" s="24">
        <f>'[1]18'!J13</f>
        <v>16541</v>
      </c>
      <c r="G25" s="97">
        <f t="shared" si="1"/>
        <v>20096</v>
      </c>
      <c r="H25" s="98">
        <f t="shared" si="2"/>
        <v>39982</v>
      </c>
    </row>
    <row r="26" spans="1:8" s="99" customFormat="1" ht="15.75" x14ac:dyDescent="0.2">
      <c r="A26" s="34">
        <v>19</v>
      </c>
      <c r="B26" s="24">
        <f>'[1]19'!H13</f>
        <v>4518</v>
      </c>
      <c r="C26" s="24">
        <f>'[1]19'!G13</f>
        <v>14670</v>
      </c>
      <c r="D26" s="96">
        <f t="shared" si="0"/>
        <v>19188</v>
      </c>
      <c r="E26" s="24">
        <f>'[1]19'!K13</f>
        <v>3735</v>
      </c>
      <c r="F26" s="24">
        <f>'[1]19'!J13</f>
        <v>14403</v>
      </c>
      <c r="G26" s="97">
        <f t="shared" si="1"/>
        <v>18138</v>
      </c>
      <c r="H26" s="98">
        <f t="shared" si="2"/>
        <v>37326</v>
      </c>
    </row>
    <row r="27" spans="1:8" ht="15.75" x14ac:dyDescent="0.2">
      <c r="A27" s="18">
        <v>20</v>
      </c>
      <c r="B27" s="24">
        <f>'[1]20'!H13</f>
        <v>3537</v>
      </c>
      <c r="C27" s="24">
        <f>'[1]20'!G13</f>
        <v>16517</v>
      </c>
      <c r="D27" s="95">
        <f t="shared" si="0"/>
        <v>20054</v>
      </c>
      <c r="E27" s="24">
        <f>'[1]20'!K13</f>
        <v>5079</v>
      </c>
      <c r="F27" s="24">
        <f>'[1]20'!J13</f>
        <v>14173</v>
      </c>
      <c r="G27" s="93">
        <f t="shared" si="1"/>
        <v>19252</v>
      </c>
      <c r="H27" s="94">
        <f t="shared" si="2"/>
        <v>39306</v>
      </c>
    </row>
    <row r="28" spans="1:8" ht="15.75" x14ac:dyDescent="0.2">
      <c r="A28" s="18">
        <v>21</v>
      </c>
      <c r="B28" s="24">
        <f>'[1]21'!H13</f>
        <v>3506</v>
      </c>
      <c r="C28" s="24">
        <f>'[1]21'!G13</f>
        <v>18171</v>
      </c>
      <c r="D28" s="95">
        <f t="shared" si="0"/>
        <v>21677</v>
      </c>
      <c r="E28" s="24">
        <f>'[1]21'!K13</f>
        <v>5629</v>
      </c>
      <c r="F28" s="24">
        <f>'[1]21'!J13</f>
        <v>15557</v>
      </c>
      <c r="G28" s="93">
        <f t="shared" si="1"/>
        <v>21186</v>
      </c>
      <c r="H28" s="94">
        <f t="shared" si="2"/>
        <v>42863</v>
      </c>
    </row>
    <row r="29" spans="1:8" ht="15.75" x14ac:dyDescent="0.2">
      <c r="A29" s="18">
        <v>22</v>
      </c>
      <c r="B29" s="24">
        <f>'[1]22'!H13</f>
        <v>3509</v>
      </c>
      <c r="C29" s="24">
        <f>'[1]22'!G13</f>
        <v>16257</v>
      </c>
      <c r="D29" s="95">
        <f t="shared" si="0"/>
        <v>19766</v>
      </c>
      <c r="E29" s="24">
        <f>'[1]22'!K13</f>
        <v>6907</v>
      </c>
      <c r="F29" s="24">
        <f>'[1]22'!J13</f>
        <v>13271</v>
      </c>
      <c r="G29" s="93">
        <f t="shared" si="1"/>
        <v>20178</v>
      </c>
      <c r="H29" s="94">
        <f t="shared" si="2"/>
        <v>39944</v>
      </c>
    </row>
    <row r="30" spans="1:8" s="103" customFormat="1" ht="15.75" x14ac:dyDescent="0.25">
      <c r="A30" s="42">
        <v>23</v>
      </c>
      <c r="B30" s="24">
        <f>'[1]23'!H13</f>
        <v>3448</v>
      </c>
      <c r="C30" s="24">
        <f>'[1]23'!G13</f>
        <v>14373</v>
      </c>
      <c r="D30" s="101">
        <f t="shared" si="0"/>
        <v>17821</v>
      </c>
      <c r="E30" s="24">
        <f>'[1]23'!K13</f>
        <v>4721</v>
      </c>
      <c r="F30" s="24">
        <f>'[1]23'!J13</f>
        <v>11426</v>
      </c>
      <c r="G30" s="93">
        <f t="shared" si="1"/>
        <v>16147</v>
      </c>
      <c r="H30" s="102">
        <f t="shared" si="2"/>
        <v>33968</v>
      </c>
    </row>
    <row r="31" spans="1:8" ht="15.75" x14ac:dyDescent="0.2">
      <c r="A31" s="18">
        <v>24</v>
      </c>
      <c r="B31" s="24">
        <f>'[1]24'!H13</f>
        <v>6020</v>
      </c>
      <c r="C31" s="24">
        <f>'[1]24'!G13</f>
        <v>11470</v>
      </c>
      <c r="D31" s="95">
        <f t="shared" si="0"/>
        <v>17490</v>
      </c>
      <c r="E31" s="24">
        <f>'[1]24'!K13</f>
        <v>3353</v>
      </c>
      <c r="F31" s="24">
        <f>'[1]24'!J13</f>
        <v>14026</v>
      </c>
      <c r="G31" s="93">
        <f t="shared" si="1"/>
        <v>17379</v>
      </c>
      <c r="H31" s="94">
        <f t="shared" si="2"/>
        <v>34869</v>
      </c>
    </row>
    <row r="32" spans="1:8" ht="15.75" x14ac:dyDescent="0.2">
      <c r="A32" s="18">
        <v>25</v>
      </c>
      <c r="B32" s="24">
        <f>'[1]25'!H13</f>
        <v>6511</v>
      </c>
      <c r="C32" s="24">
        <f>'[1]25'!G13</f>
        <v>12679</v>
      </c>
      <c r="D32" s="95">
        <f t="shared" si="0"/>
        <v>19190</v>
      </c>
      <c r="E32" s="24">
        <f>'[1]25'!K13</f>
        <v>3567</v>
      </c>
      <c r="F32" s="24">
        <f>'[1]25'!J13</f>
        <v>16691</v>
      </c>
      <c r="G32" s="93">
        <f t="shared" si="1"/>
        <v>20258</v>
      </c>
      <c r="H32" s="94">
        <f t="shared" si="2"/>
        <v>39448</v>
      </c>
    </row>
    <row r="33" spans="1:11" ht="15.75" x14ac:dyDescent="0.2">
      <c r="A33" s="18">
        <v>26</v>
      </c>
      <c r="B33" s="24">
        <f>'[1]26'!H13</f>
        <v>5078</v>
      </c>
      <c r="C33" s="24">
        <f>'[1]26'!G13</f>
        <v>12693</v>
      </c>
      <c r="D33" s="95">
        <f t="shared" si="0"/>
        <v>17771</v>
      </c>
      <c r="E33" s="24">
        <f>'[1]26'!K13</f>
        <v>3909</v>
      </c>
      <c r="F33" s="24">
        <f>'[1]26'!J13</f>
        <v>14666</v>
      </c>
      <c r="G33" s="93">
        <f t="shared" si="1"/>
        <v>18575</v>
      </c>
      <c r="H33" s="94">
        <f t="shared" si="2"/>
        <v>36346</v>
      </c>
    </row>
    <row r="34" spans="1:11" ht="15.75" x14ac:dyDescent="0.2">
      <c r="A34" s="18">
        <v>27</v>
      </c>
      <c r="B34" s="24">
        <f>'[1]27'!H13</f>
        <v>6952</v>
      </c>
      <c r="C34" s="24">
        <f>'[1]27'!G13</f>
        <v>12395</v>
      </c>
      <c r="D34" s="95">
        <f t="shared" si="0"/>
        <v>19347</v>
      </c>
      <c r="E34" s="24">
        <f>'[1]27'!K13</f>
        <v>4857</v>
      </c>
      <c r="F34" s="24">
        <f>'[1]27'!J13</f>
        <v>16522</v>
      </c>
      <c r="G34" s="93">
        <f t="shared" si="1"/>
        <v>21379</v>
      </c>
      <c r="H34" s="94">
        <f t="shared" si="2"/>
        <v>40726</v>
      </c>
    </row>
    <row r="35" spans="1:11" ht="16.5" customHeight="1" x14ac:dyDescent="0.2">
      <c r="A35" s="18">
        <v>28</v>
      </c>
      <c r="B35" s="24">
        <f>'[1]28'!H13</f>
        <v>843</v>
      </c>
      <c r="C35" s="24">
        <f>'[1]28'!G13</f>
        <v>5121</v>
      </c>
      <c r="D35" s="95">
        <f t="shared" si="0"/>
        <v>5964</v>
      </c>
      <c r="E35" s="24">
        <f>'[1]28'!K13</f>
        <v>2338</v>
      </c>
      <c r="F35" s="24">
        <f>'[1]28'!J13</f>
        <v>4011</v>
      </c>
      <c r="G35" s="93">
        <f t="shared" si="1"/>
        <v>6349</v>
      </c>
      <c r="H35" s="94">
        <f t="shared" si="2"/>
        <v>12313</v>
      </c>
    </row>
    <row r="36" spans="1:11" ht="15.75" x14ac:dyDescent="0.2">
      <c r="A36" s="18">
        <v>29</v>
      </c>
      <c r="B36" s="24">
        <f>'[1]29'!H13</f>
        <v>2793</v>
      </c>
      <c r="C36" s="24">
        <f>'[1]29'!G13</f>
        <v>9221</v>
      </c>
      <c r="D36" s="95">
        <f t="shared" si="0"/>
        <v>12014</v>
      </c>
      <c r="E36" s="24">
        <f>'[1]29'!K13</f>
        <v>3051</v>
      </c>
      <c r="F36" s="24">
        <f>'[1]29'!J13</f>
        <v>8436</v>
      </c>
      <c r="G36" s="93">
        <f t="shared" si="1"/>
        <v>11487</v>
      </c>
      <c r="H36" s="94">
        <f t="shared" si="2"/>
        <v>23501</v>
      </c>
    </row>
    <row r="37" spans="1:11" s="107" customFormat="1" ht="15.75" x14ac:dyDescent="0.25">
      <c r="A37" s="46">
        <v>30</v>
      </c>
      <c r="B37" s="24">
        <f>'[1]30'!H13</f>
        <v>4187</v>
      </c>
      <c r="C37" s="24">
        <f>'[1]30'!G13</f>
        <v>14084</v>
      </c>
      <c r="D37" s="104">
        <f t="shared" si="0"/>
        <v>18271</v>
      </c>
      <c r="E37" s="24">
        <f>'[1]30'!K13</f>
        <v>4606</v>
      </c>
      <c r="F37" s="24">
        <f>'[1]30'!J13</f>
        <v>11952</v>
      </c>
      <c r="G37" s="105">
        <f t="shared" si="1"/>
        <v>16558</v>
      </c>
      <c r="H37" s="106">
        <f>IF(SUM(D37,G37)=0,"",SUM(D37,G37))</f>
        <v>34829</v>
      </c>
    </row>
    <row r="38" spans="1:11" ht="15.75" x14ac:dyDescent="0.2">
      <c r="A38" s="18">
        <v>31</v>
      </c>
      <c r="B38" s="24">
        <f>'[1]31'!H13</f>
        <v>0</v>
      </c>
      <c r="C38" s="24">
        <f>'[1]31'!G13</f>
        <v>0</v>
      </c>
      <c r="D38" s="95">
        <f t="shared" si="0"/>
        <v>0</v>
      </c>
      <c r="E38" s="24">
        <f>'[1]31'!K13</f>
        <v>0</v>
      </c>
      <c r="F38" s="24">
        <f>'[1]31'!J13</f>
        <v>0</v>
      </c>
      <c r="G38" s="93">
        <f t="shared" si="1"/>
        <v>0</v>
      </c>
      <c r="H38" s="94" t="str">
        <f>IF(SUM(D38,G38)=0,"",SUM(D38,G38))</f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121390</v>
      </c>
      <c r="C40" s="57">
        <f>SUM(C8:C38)</f>
        <v>421936</v>
      </c>
      <c r="D40" s="57">
        <f>SUM(B40:C40)</f>
        <v>543326</v>
      </c>
      <c r="E40" s="57">
        <f>SUM(E8:E38)</f>
        <v>126709</v>
      </c>
      <c r="F40" s="57">
        <f>SUM(F8:F38)</f>
        <v>419675</v>
      </c>
      <c r="G40" s="57">
        <f>SUM(E40:F40)</f>
        <v>546384</v>
      </c>
      <c r="H40" s="57">
        <f>SUM(D40,G40)</f>
        <v>1089710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14064.533333333333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13989.166666666666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0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กันยายน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109</v>
      </c>
      <c r="C8" s="19">
        <f>'[1]1'!G15</f>
        <v>2940</v>
      </c>
      <c r="D8" s="92">
        <f t="shared" ref="D8:D38" si="0">SUM(B8:C8)</f>
        <v>3049</v>
      </c>
      <c r="E8" s="19">
        <f>'[1]1'!K15</f>
        <v>320</v>
      </c>
      <c r="F8" s="19">
        <f>'[1]1'!J15</f>
        <v>3040</v>
      </c>
      <c r="G8" s="93">
        <f t="shared" ref="G8:G38" si="1">SUM(E8:F8)</f>
        <v>3360</v>
      </c>
      <c r="H8" s="94">
        <f>IF(SUM(D8,G8)=0,"",SUM(D8,G8))</f>
        <v>6409</v>
      </c>
    </row>
    <row r="9" spans="1:8" ht="15.75" x14ac:dyDescent="0.2">
      <c r="A9" s="18">
        <v>2</v>
      </c>
      <c r="B9" s="24">
        <f>'[1]2'!H15</f>
        <v>168</v>
      </c>
      <c r="C9" s="24">
        <f>'[1]2'!G15</f>
        <v>2858</v>
      </c>
      <c r="D9" s="95">
        <f t="shared" si="0"/>
        <v>3026</v>
      </c>
      <c r="E9" s="24">
        <f>'[1]2'!K15</f>
        <v>243</v>
      </c>
      <c r="F9" s="24">
        <f>'[1]2'!J15</f>
        <v>3347</v>
      </c>
      <c r="G9" s="93">
        <f t="shared" si="1"/>
        <v>3590</v>
      </c>
      <c r="H9" s="94">
        <f t="shared" ref="H9:H39" si="2">IF(SUM(D9,G9)=0,"",SUM(D9,G9))</f>
        <v>6616</v>
      </c>
    </row>
    <row r="10" spans="1:8" ht="15.75" x14ac:dyDescent="0.2">
      <c r="A10" s="18">
        <v>3</v>
      </c>
      <c r="B10" s="24">
        <f>'[1]3'!H15</f>
        <v>156</v>
      </c>
      <c r="C10" s="24">
        <f>'[1]3'!G15</f>
        <v>2430</v>
      </c>
      <c r="D10" s="95">
        <f t="shared" si="0"/>
        <v>2586</v>
      </c>
      <c r="E10" s="24">
        <f>'[1]3'!K15</f>
        <v>302</v>
      </c>
      <c r="F10" s="24">
        <f>'[1]3'!J15</f>
        <v>3294</v>
      </c>
      <c r="G10" s="93">
        <f t="shared" si="1"/>
        <v>3596</v>
      </c>
      <c r="H10" s="94">
        <f t="shared" si="2"/>
        <v>6182</v>
      </c>
    </row>
    <row r="11" spans="1:8" s="88" customFormat="1" ht="18.75" customHeight="1" x14ac:dyDescent="0.2">
      <c r="A11" s="18">
        <v>4</v>
      </c>
      <c r="B11" s="24">
        <f>'[1]4'!H15</f>
        <v>148</v>
      </c>
      <c r="C11" s="24">
        <f>'[1]4'!G15</f>
        <v>2012</v>
      </c>
      <c r="D11" s="95">
        <f t="shared" si="0"/>
        <v>2160</v>
      </c>
      <c r="E11" s="24">
        <f>'[1]4'!K15</f>
        <v>252</v>
      </c>
      <c r="F11" s="24">
        <f>'[1]4'!J15</f>
        <v>2743</v>
      </c>
      <c r="G11" s="93">
        <f t="shared" si="1"/>
        <v>2995</v>
      </c>
      <c r="H11" s="94">
        <f t="shared" si="2"/>
        <v>5155</v>
      </c>
    </row>
    <row r="12" spans="1:8" ht="18.75" customHeight="1" x14ac:dyDescent="0.2">
      <c r="A12" s="18">
        <v>5</v>
      </c>
      <c r="B12" s="24">
        <f>'[1]5'!H15</f>
        <v>157</v>
      </c>
      <c r="C12" s="24">
        <f>'[1]5'!G15</f>
        <v>2088</v>
      </c>
      <c r="D12" s="95">
        <f t="shared" si="0"/>
        <v>2245</v>
      </c>
      <c r="E12" s="24">
        <f>'[1]5'!K15</f>
        <v>218</v>
      </c>
      <c r="F12" s="24">
        <f>'[1]5'!J15</f>
        <v>2698</v>
      </c>
      <c r="G12" s="93">
        <f t="shared" si="1"/>
        <v>2916</v>
      </c>
      <c r="H12" s="94">
        <f t="shared" si="2"/>
        <v>5161</v>
      </c>
    </row>
    <row r="13" spans="1:8" ht="15.75" x14ac:dyDescent="0.2">
      <c r="A13" s="18">
        <v>6</v>
      </c>
      <c r="B13" s="24">
        <f>'[1]6'!H15</f>
        <v>154</v>
      </c>
      <c r="C13" s="24">
        <f>'[1]6'!G15</f>
        <v>2718</v>
      </c>
      <c r="D13" s="95">
        <f t="shared" si="0"/>
        <v>2872</v>
      </c>
      <c r="E13" s="24">
        <f>'[1]6'!K15</f>
        <v>296</v>
      </c>
      <c r="F13" s="24">
        <f>'[1]6'!J15</f>
        <v>2860</v>
      </c>
      <c r="G13" s="93">
        <f t="shared" si="1"/>
        <v>3156</v>
      </c>
      <c r="H13" s="94">
        <f t="shared" si="2"/>
        <v>6028</v>
      </c>
    </row>
    <row r="14" spans="1:8" ht="15.75" x14ac:dyDescent="0.2">
      <c r="A14" s="18">
        <v>7</v>
      </c>
      <c r="B14" s="24">
        <f>'[1]7'!H15</f>
        <v>139</v>
      </c>
      <c r="C14" s="24">
        <f>'[1]7'!G15</f>
        <v>2068</v>
      </c>
      <c r="D14" s="95">
        <f t="shared" si="0"/>
        <v>2207</v>
      </c>
      <c r="E14" s="24">
        <f>'[1]7'!K15</f>
        <v>322</v>
      </c>
      <c r="F14" s="24">
        <f>'[1]7'!J15</f>
        <v>2365</v>
      </c>
      <c r="G14" s="93">
        <f t="shared" si="1"/>
        <v>2687</v>
      </c>
      <c r="H14" s="94">
        <f t="shared" si="2"/>
        <v>4894</v>
      </c>
    </row>
    <row r="15" spans="1:8" ht="15.75" x14ac:dyDescent="0.2">
      <c r="A15" s="18">
        <v>8</v>
      </c>
      <c r="B15" s="24">
        <f>'[1]8'!H15</f>
        <v>135</v>
      </c>
      <c r="C15" s="24">
        <f>'[1]8'!G15</f>
        <v>2677</v>
      </c>
      <c r="D15" s="95">
        <f t="shared" si="0"/>
        <v>2812</v>
      </c>
      <c r="E15" s="24">
        <f>'[1]8'!K15</f>
        <v>278</v>
      </c>
      <c r="F15" s="24">
        <f>'[1]8'!J15</f>
        <v>2798</v>
      </c>
      <c r="G15" s="93">
        <f t="shared" si="1"/>
        <v>3076</v>
      </c>
      <c r="H15" s="94">
        <f t="shared" si="2"/>
        <v>5888</v>
      </c>
    </row>
    <row r="16" spans="1:8" ht="15.75" x14ac:dyDescent="0.2">
      <c r="A16" s="18">
        <v>9</v>
      </c>
      <c r="B16" s="24">
        <f>'[1]9'!H15</f>
        <v>172</v>
      </c>
      <c r="C16" s="24">
        <f>'[1]9'!G15</f>
        <v>2768</v>
      </c>
      <c r="D16" s="95">
        <f t="shared" si="0"/>
        <v>2940</v>
      </c>
      <c r="E16" s="24">
        <f>'[1]9'!K15</f>
        <v>274</v>
      </c>
      <c r="F16" s="24">
        <f>'[1]9'!J15</f>
        <v>3036</v>
      </c>
      <c r="G16" s="93">
        <f t="shared" si="1"/>
        <v>3310</v>
      </c>
      <c r="H16" s="94">
        <f t="shared" si="2"/>
        <v>6250</v>
      </c>
    </row>
    <row r="17" spans="1:8" s="99" customFormat="1" ht="15.75" x14ac:dyDescent="0.2">
      <c r="A17" s="34">
        <v>10</v>
      </c>
      <c r="B17" s="24">
        <f>'[1]10'!H15</f>
        <v>205</v>
      </c>
      <c r="C17" s="24">
        <f>'[1]10'!G15</f>
        <v>2507</v>
      </c>
      <c r="D17" s="96">
        <f t="shared" si="0"/>
        <v>2712</v>
      </c>
      <c r="E17" s="24">
        <f>'[1]10'!K15</f>
        <v>279</v>
      </c>
      <c r="F17" s="24">
        <f>'[1]10'!J15</f>
        <v>3184</v>
      </c>
      <c r="G17" s="97">
        <f t="shared" si="1"/>
        <v>3463</v>
      </c>
      <c r="H17" s="98">
        <f t="shared" si="2"/>
        <v>6175</v>
      </c>
    </row>
    <row r="18" spans="1:8" s="99" customFormat="1" ht="15.75" x14ac:dyDescent="0.2">
      <c r="A18" s="34">
        <v>11</v>
      </c>
      <c r="B18" s="24">
        <f>'[1]11'!H15</f>
        <v>186</v>
      </c>
      <c r="C18" s="24">
        <f>'[1]11'!G15</f>
        <v>2290</v>
      </c>
      <c r="D18" s="96">
        <f t="shared" si="0"/>
        <v>2476</v>
      </c>
      <c r="E18" s="24">
        <f>'[1]11'!K15</f>
        <v>270</v>
      </c>
      <c r="F18" s="24">
        <f>'[1]11'!J15</f>
        <v>2646</v>
      </c>
      <c r="G18" s="97">
        <f t="shared" si="1"/>
        <v>2916</v>
      </c>
      <c r="H18" s="98">
        <f t="shared" si="2"/>
        <v>5392</v>
      </c>
    </row>
    <row r="19" spans="1:8" s="100" customFormat="1" ht="15.75" x14ac:dyDescent="0.2">
      <c r="A19" s="34">
        <v>12</v>
      </c>
      <c r="B19" s="24">
        <f>'[1]12'!H15</f>
        <v>118</v>
      </c>
      <c r="C19" s="24">
        <f>'[1]12'!G15</f>
        <v>1937</v>
      </c>
      <c r="D19" s="96">
        <f t="shared" si="0"/>
        <v>2055</v>
      </c>
      <c r="E19" s="24">
        <f>'[1]12'!K15</f>
        <v>249</v>
      </c>
      <c r="F19" s="24">
        <f>'[1]12'!J15</f>
        <v>2658</v>
      </c>
      <c r="G19" s="97">
        <f t="shared" si="1"/>
        <v>2907</v>
      </c>
      <c r="H19" s="98">
        <f t="shared" si="2"/>
        <v>4962</v>
      </c>
    </row>
    <row r="20" spans="1:8" ht="15.75" x14ac:dyDescent="0.2">
      <c r="A20" s="18">
        <v>13</v>
      </c>
      <c r="B20" s="24">
        <f>'[1]13'!H15</f>
        <v>151</v>
      </c>
      <c r="C20" s="24">
        <f>'[1]13'!G15</f>
        <v>2717</v>
      </c>
      <c r="D20" s="95">
        <f t="shared" si="0"/>
        <v>2868</v>
      </c>
      <c r="E20" s="24">
        <f>'[1]13'!K15</f>
        <v>222</v>
      </c>
      <c r="F20" s="24">
        <f>'[1]13'!J15</f>
        <v>2926</v>
      </c>
      <c r="G20" s="93">
        <f t="shared" si="1"/>
        <v>3148</v>
      </c>
      <c r="H20" s="94">
        <f t="shared" si="2"/>
        <v>6016</v>
      </c>
    </row>
    <row r="21" spans="1:8" ht="15.75" x14ac:dyDescent="0.2">
      <c r="A21" s="18">
        <v>14</v>
      </c>
      <c r="B21" s="24">
        <f>'[1]14'!H15</f>
        <v>186</v>
      </c>
      <c r="C21" s="24">
        <f>'[1]14'!G15</f>
        <v>2535</v>
      </c>
      <c r="D21" s="95">
        <f t="shared" si="0"/>
        <v>2721</v>
      </c>
      <c r="E21" s="24">
        <f>'[1]14'!K15</f>
        <v>324</v>
      </c>
      <c r="F21" s="24">
        <f>'[1]14'!J15</f>
        <v>2339</v>
      </c>
      <c r="G21" s="93">
        <f t="shared" si="1"/>
        <v>2663</v>
      </c>
      <c r="H21" s="94">
        <f t="shared" si="2"/>
        <v>5384</v>
      </c>
    </row>
    <row r="22" spans="1:8" ht="15.75" x14ac:dyDescent="0.2">
      <c r="A22" s="18">
        <v>15</v>
      </c>
      <c r="B22" s="24">
        <f>'[1]15'!H15</f>
        <v>132</v>
      </c>
      <c r="C22" s="24">
        <f>'[1]15'!G15</f>
        <v>2828</v>
      </c>
      <c r="D22" s="95">
        <f t="shared" si="0"/>
        <v>2960</v>
      </c>
      <c r="E22" s="24">
        <f>'[1]15'!K15</f>
        <v>315</v>
      </c>
      <c r="F22" s="24">
        <f>'[1]15'!J15</f>
        <v>2813</v>
      </c>
      <c r="G22" s="93">
        <f t="shared" si="1"/>
        <v>3128</v>
      </c>
      <c r="H22" s="94">
        <f t="shared" si="2"/>
        <v>6088</v>
      </c>
    </row>
    <row r="23" spans="1:8" s="88" customFormat="1" ht="15.75" x14ac:dyDescent="0.2">
      <c r="A23" s="18">
        <v>16</v>
      </c>
      <c r="B23" s="24">
        <f>'[1]16'!H15</f>
        <v>113</v>
      </c>
      <c r="C23" s="24">
        <f>'[1]16'!G15</f>
        <v>3115</v>
      </c>
      <c r="D23" s="95">
        <f t="shared" si="0"/>
        <v>3228</v>
      </c>
      <c r="E23" s="24">
        <f>'[1]16'!K15</f>
        <v>270</v>
      </c>
      <c r="F23" s="24">
        <f>'[1]16'!J15</f>
        <v>2957</v>
      </c>
      <c r="G23" s="93">
        <f t="shared" si="1"/>
        <v>3227</v>
      </c>
      <c r="H23" s="94">
        <f t="shared" si="2"/>
        <v>6455</v>
      </c>
    </row>
    <row r="24" spans="1:8" s="99" customFormat="1" ht="15.75" x14ac:dyDescent="0.2">
      <c r="A24" s="34">
        <v>17</v>
      </c>
      <c r="B24" s="24">
        <f>'[1]17'!H15</f>
        <v>245</v>
      </c>
      <c r="C24" s="24">
        <f>'[1]17'!G15</f>
        <v>2719</v>
      </c>
      <c r="D24" s="96">
        <f t="shared" si="0"/>
        <v>2964</v>
      </c>
      <c r="E24" s="24">
        <f>'[1]17'!K15</f>
        <v>231</v>
      </c>
      <c r="F24" s="24">
        <f>'[1]17'!J15</f>
        <v>3310</v>
      </c>
      <c r="G24" s="97">
        <f t="shared" si="1"/>
        <v>3541</v>
      </c>
      <c r="H24" s="98">
        <f t="shared" si="2"/>
        <v>6505</v>
      </c>
    </row>
    <row r="25" spans="1:8" s="99" customFormat="1" ht="15.75" x14ac:dyDescent="0.2">
      <c r="A25" s="34">
        <v>18</v>
      </c>
      <c r="B25" s="24">
        <f>'[1]18'!H15</f>
        <v>261</v>
      </c>
      <c r="C25" s="24">
        <f>'[1]18'!G15</f>
        <v>2341</v>
      </c>
      <c r="D25" s="96">
        <f t="shared" si="0"/>
        <v>2602</v>
      </c>
      <c r="E25" s="24">
        <f>'[1]18'!K15</f>
        <v>270</v>
      </c>
      <c r="F25" s="24">
        <f>'[1]18'!J15</f>
        <v>2783</v>
      </c>
      <c r="G25" s="97">
        <f t="shared" si="1"/>
        <v>3053</v>
      </c>
      <c r="H25" s="98">
        <f t="shared" si="2"/>
        <v>5655</v>
      </c>
    </row>
    <row r="26" spans="1:8" s="99" customFormat="1" ht="15.75" x14ac:dyDescent="0.2">
      <c r="A26" s="34">
        <v>19</v>
      </c>
      <c r="B26" s="24">
        <f>'[1]19'!H15</f>
        <v>156</v>
      </c>
      <c r="C26" s="24">
        <f>'[1]19'!G15</f>
        <v>2058</v>
      </c>
      <c r="D26" s="96">
        <f t="shared" si="0"/>
        <v>2214</v>
      </c>
      <c r="E26" s="24">
        <f>'[1]19'!K15</f>
        <v>226</v>
      </c>
      <c r="F26" s="24">
        <f>'[1]19'!J15</f>
        <v>2637</v>
      </c>
      <c r="G26" s="97">
        <f t="shared" si="1"/>
        <v>2863</v>
      </c>
      <c r="H26" s="98">
        <f t="shared" si="2"/>
        <v>5077</v>
      </c>
    </row>
    <row r="27" spans="1:8" ht="15.75" x14ac:dyDescent="0.2">
      <c r="A27" s="18">
        <v>20</v>
      </c>
      <c r="B27" s="24">
        <f>'[1]20'!H15</f>
        <v>166</v>
      </c>
      <c r="C27" s="24">
        <f>'[1]20'!G15</f>
        <v>2822</v>
      </c>
      <c r="D27" s="95">
        <f t="shared" si="0"/>
        <v>2988</v>
      </c>
      <c r="E27" s="24">
        <f>'[1]20'!K15</f>
        <v>289</v>
      </c>
      <c r="F27" s="24">
        <f>'[1]20'!J15</f>
        <v>2887</v>
      </c>
      <c r="G27" s="93">
        <f t="shared" si="1"/>
        <v>3176</v>
      </c>
      <c r="H27" s="94">
        <f t="shared" si="2"/>
        <v>6164</v>
      </c>
    </row>
    <row r="28" spans="1:8" ht="15.75" x14ac:dyDescent="0.2">
      <c r="A28" s="18">
        <v>21</v>
      </c>
      <c r="B28" s="24">
        <f>'[1]21'!H15</f>
        <v>133</v>
      </c>
      <c r="C28" s="24">
        <f>'[1]21'!G15</f>
        <v>3146</v>
      </c>
      <c r="D28" s="95">
        <f t="shared" si="0"/>
        <v>3279</v>
      </c>
      <c r="E28" s="24">
        <f>'[1]21'!K15</f>
        <v>217</v>
      </c>
      <c r="F28" s="24">
        <f>'[1]21'!J15</f>
        <v>3315</v>
      </c>
      <c r="G28" s="93">
        <f t="shared" si="1"/>
        <v>3532</v>
      </c>
      <c r="H28" s="94">
        <f t="shared" si="2"/>
        <v>6811</v>
      </c>
    </row>
    <row r="29" spans="1:8" ht="15.75" x14ac:dyDescent="0.2">
      <c r="A29" s="18">
        <v>22</v>
      </c>
      <c r="B29" s="24">
        <f>'[1]22'!H15</f>
        <v>177</v>
      </c>
      <c r="C29" s="24">
        <f>'[1]22'!G15</f>
        <v>2900</v>
      </c>
      <c r="D29" s="95">
        <f t="shared" si="0"/>
        <v>3077</v>
      </c>
      <c r="E29" s="24">
        <f>'[1]22'!K15</f>
        <v>432</v>
      </c>
      <c r="F29" s="24">
        <f>'[1]22'!J15</f>
        <v>2747</v>
      </c>
      <c r="G29" s="93">
        <f t="shared" si="1"/>
        <v>3179</v>
      </c>
      <c r="H29" s="94">
        <f t="shared" si="2"/>
        <v>6256</v>
      </c>
    </row>
    <row r="30" spans="1:8" s="103" customFormat="1" ht="15.75" x14ac:dyDescent="0.25">
      <c r="A30" s="42">
        <v>23</v>
      </c>
      <c r="B30" s="24">
        <f>'[1]23'!H15</f>
        <v>147</v>
      </c>
      <c r="C30" s="24">
        <f>'[1]23'!G15</f>
        <v>2656</v>
      </c>
      <c r="D30" s="101">
        <f t="shared" si="0"/>
        <v>2803</v>
      </c>
      <c r="E30" s="24">
        <f>'[1]23'!K15</f>
        <v>313</v>
      </c>
      <c r="F30" s="24">
        <f>'[1]23'!J15</f>
        <v>3210</v>
      </c>
      <c r="G30" s="93">
        <f t="shared" si="1"/>
        <v>3523</v>
      </c>
      <c r="H30" s="102">
        <f t="shared" si="2"/>
        <v>6326</v>
      </c>
    </row>
    <row r="31" spans="1:8" ht="15.75" x14ac:dyDescent="0.2">
      <c r="A31" s="18">
        <v>24</v>
      </c>
      <c r="B31" s="24">
        <f>'[1]24'!H15</f>
        <v>178</v>
      </c>
      <c r="C31" s="24">
        <f>'[1]24'!G15</f>
        <v>2862</v>
      </c>
      <c r="D31" s="95">
        <f t="shared" si="0"/>
        <v>3040</v>
      </c>
      <c r="E31" s="24">
        <f>'[1]24'!K15</f>
        <v>240</v>
      </c>
      <c r="F31" s="24">
        <f>'[1]24'!J15</f>
        <v>3440</v>
      </c>
      <c r="G31" s="93">
        <f t="shared" si="1"/>
        <v>3680</v>
      </c>
      <c r="H31" s="94">
        <f t="shared" si="2"/>
        <v>6720</v>
      </c>
    </row>
    <row r="32" spans="1:8" ht="15.75" x14ac:dyDescent="0.2">
      <c r="A32" s="18">
        <v>25</v>
      </c>
      <c r="B32" s="24">
        <f>'[1]25'!H15</f>
        <v>472</v>
      </c>
      <c r="C32" s="24">
        <f>'[1]25'!G15</f>
        <v>2073</v>
      </c>
      <c r="D32" s="95">
        <f t="shared" si="0"/>
        <v>2545</v>
      </c>
      <c r="E32" s="24">
        <f>'[1]25'!K15</f>
        <v>257</v>
      </c>
      <c r="F32" s="24">
        <f>'[1]25'!J15</f>
        <v>2734</v>
      </c>
      <c r="G32" s="93">
        <f t="shared" si="1"/>
        <v>2991</v>
      </c>
      <c r="H32" s="94">
        <f t="shared" si="2"/>
        <v>5536</v>
      </c>
    </row>
    <row r="33" spans="1:11" ht="15.75" x14ac:dyDescent="0.2">
      <c r="A33" s="18">
        <v>26</v>
      </c>
      <c r="B33" s="24">
        <f>'[1]26'!H15</f>
        <v>194</v>
      </c>
      <c r="C33" s="24">
        <f>'[1]26'!G15</f>
        <v>2560</v>
      </c>
      <c r="D33" s="95">
        <f t="shared" si="0"/>
        <v>2754</v>
      </c>
      <c r="E33" s="24">
        <f>'[1]26'!K15</f>
        <v>299</v>
      </c>
      <c r="F33" s="24">
        <f>'[1]26'!J15</f>
        <v>2917</v>
      </c>
      <c r="G33" s="93">
        <f t="shared" si="1"/>
        <v>3216</v>
      </c>
      <c r="H33" s="94">
        <f t="shared" si="2"/>
        <v>5970</v>
      </c>
    </row>
    <row r="34" spans="1:11" ht="15.75" x14ac:dyDescent="0.2">
      <c r="A34" s="18">
        <v>27</v>
      </c>
      <c r="B34" s="24">
        <f>'[1]27'!H15</f>
        <v>514</v>
      </c>
      <c r="C34" s="24">
        <f>'[1]27'!G15</f>
        <v>2616</v>
      </c>
      <c r="D34" s="95">
        <f t="shared" si="0"/>
        <v>3130</v>
      </c>
      <c r="E34" s="24">
        <f>'[1]27'!K15</f>
        <v>335</v>
      </c>
      <c r="F34" s="24">
        <f>'[1]27'!J15</f>
        <v>3361</v>
      </c>
      <c r="G34" s="93">
        <f t="shared" si="1"/>
        <v>3696</v>
      </c>
      <c r="H34" s="94">
        <f t="shared" si="2"/>
        <v>6826</v>
      </c>
    </row>
    <row r="35" spans="1:11" ht="16.5" customHeight="1" x14ac:dyDescent="0.2">
      <c r="A35" s="18">
        <v>28</v>
      </c>
      <c r="B35" s="24">
        <f>'[1]28'!H15</f>
        <v>19</v>
      </c>
      <c r="C35" s="24">
        <f>'[1]28'!G15</f>
        <v>666</v>
      </c>
      <c r="D35" s="95">
        <f t="shared" si="0"/>
        <v>685</v>
      </c>
      <c r="E35" s="24">
        <f>'[1]28'!K15</f>
        <v>74</v>
      </c>
      <c r="F35" s="24">
        <f>'[1]28'!J15</f>
        <v>487</v>
      </c>
      <c r="G35" s="93">
        <f t="shared" si="1"/>
        <v>561</v>
      </c>
      <c r="H35" s="94">
        <f t="shared" si="2"/>
        <v>1246</v>
      </c>
    </row>
    <row r="36" spans="1:11" ht="15.75" x14ac:dyDescent="0.2">
      <c r="A36" s="18">
        <v>29</v>
      </c>
      <c r="B36" s="24">
        <f>'[1]29'!H15</f>
        <v>86</v>
      </c>
      <c r="C36" s="24">
        <f>'[1]29'!G15</f>
        <v>2722</v>
      </c>
      <c r="D36" s="95">
        <f t="shared" si="0"/>
        <v>2808</v>
      </c>
      <c r="E36" s="24">
        <f>'[1]29'!K15</f>
        <v>264</v>
      </c>
      <c r="F36" s="24">
        <f>'[1]29'!J15</f>
        <v>2828</v>
      </c>
      <c r="G36" s="93">
        <f t="shared" si="1"/>
        <v>3092</v>
      </c>
      <c r="H36" s="94">
        <f t="shared" si="2"/>
        <v>5900</v>
      </c>
    </row>
    <row r="37" spans="1:11" s="107" customFormat="1" ht="15.75" x14ac:dyDescent="0.25">
      <c r="A37" s="46">
        <v>30</v>
      </c>
      <c r="B37" s="24">
        <f>'[1]30'!H15</f>
        <v>90</v>
      </c>
      <c r="C37" s="24">
        <f>'[1]30'!G15</f>
        <v>3891</v>
      </c>
      <c r="D37" s="104">
        <f t="shared" si="0"/>
        <v>3981</v>
      </c>
      <c r="E37" s="24">
        <f>'[1]30'!K15</f>
        <v>287</v>
      </c>
      <c r="F37" s="24">
        <f>'[1]30'!J15</f>
        <v>3043</v>
      </c>
      <c r="G37" s="105">
        <f t="shared" si="1"/>
        <v>3330</v>
      </c>
      <c r="H37" s="106">
        <f t="shared" si="2"/>
        <v>7311</v>
      </c>
    </row>
    <row r="38" spans="1:11" ht="15.75" x14ac:dyDescent="0.2">
      <c r="A38" s="18">
        <v>31</v>
      </c>
      <c r="B38" s="24">
        <f>'[1]31'!H15</f>
        <v>0</v>
      </c>
      <c r="C38" s="24">
        <f>'[1]31'!G15</f>
        <v>0</v>
      </c>
      <c r="D38" s="95">
        <f t="shared" si="0"/>
        <v>0</v>
      </c>
      <c r="E38" s="24">
        <f>'[1]31'!K15</f>
        <v>0</v>
      </c>
      <c r="F38" s="24">
        <f>'[1]31'!J15</f>
        <v>0</v>
      </c>
      <c r="G38" s="93">
        <f t="shared" si="1"/>
        <v>0</v>
      </c>
      <c r="H38" s="94" t="str">
        <f t="shared" si="2"/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5267</v>
      </c>
      <c r="C40" s="57">
        <f>SUM(C8:C38)</f>
        <v>76520</v>
      </c>
      <c r="D40" s="57">
        <f>SUM(B40:C40)</f>
        <v>81787</v>
      </c>
      <c r="E40" s="57">
        <f>SUM(E8:E38)</f>
        <v>8168</v>
      </c>
      <c r="F40" s="57">
        <f>SUM(F8:F38)</f>
        <v>85403</v>
      </c>
      <c r="G40" s="57">
        <f>SUM(E40:F40)</f>
        <v>93571</v>
      </c>
      <c r="H40" s="57">
        <f>SUM(D40,G40)</f>
        <v>175358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2550.6666666666665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2846.7666666666669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3" activePane="bottomLeft" state="frozen"/>
      <selection activeCell="E3" sqref="E3:E4"/>
      <selection pane="bottomLeft" activeCell="E3" sqref="E3:E4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3" t="str">
        <f>'[1]รวม 5 ทอ.'!D2</f>
        <v>เดือน กันยายน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182</v>
      </c>
      <c r="C8" s="19">
        <f>'[1]1'!G14</f>
        <v>12201</v>
      </c>
      <c r="D8" s="92">
        <f t="shared" ref="D8:D38" si="0">SUM(B8:C8)</f>
        <v>12383</v>
      </c>
      <c r="E8" s="19">
        <f>'[1]1'!K14</f>
        <v>303</v>
      </c>
      <c r="F8" s="19">
        <f>'[1]1'!J14</f>
        <v>13173</v>
      </c>
      <c r="G8" s="93">
        <f t="shared" ref="G8:G38" si="1">SUM(E8:F8)</f>
        <v>13476</v>
      </c>
      <c r="H8" s="94">
        <f t="shared" ref="H8:H39" si="2">IF(SUM(D8,G8)=0,"",SUM(D8,G8))</f>
        <v>25859</v>
      </c>
    </row>
    <row r="9" spans="1:8" ht="15.75" x14ac:dyDescent="0.2">
      <c r="A9" s="18">
        <v>2</v>
      </c>
      <c r="B9" s="24">
        <f>'[1]2'!H14</f>
        <v>195</v>
      </c>
      <c r="C9" s="24">
        <f>'[1]2'!G14</f>
        <v>11121</v>
      </c>
      <c r="D9" s="95">
        <f t="shared" si="0"/>
        <v>11316</v>
      </c>
      <c r="E9" s="24">
        <f>'[1]2'!K14</f>
        <v>199</v>
      </c>
      <c r="F9" s="24">
        <f>'[1]2'!J14</f>
        <v>12361</v>
      </c>
      <c r="G9" s="93">
        <f t="shared" si="1"/>
        <v>12560</v>
      </c>
      <c r="H9" s="94">
        <f t="shared" si="2"/>
        <v>23876</v>
      </c>
    </row>
    <row r="10" spans="1:8" ht="15.75" x14ac:dyDescent="0.2">
      <c r="A10" s="18">
        <v>3</v>
      </c>
      <c r="B10" s="24">
        <f>'[1]3'!H14</f>
        <v>200</v>
      </c>
      <c r="C10" s="24">
        <f>'[1]3'!G14</f>
        <v>10831</v>
      </c>
      <c r="D10" s="95">
        <f t="shared" si="0"/>
        <v>11031</v>
      </c>
      <c r="E10" s="24">
        <f>'[1]3'!K14</f>
        <v>231</v>
      </c>
      <c r="F10" s="24">
        <f>'[1]3'!J14</f>
        <v>13462</v>
      </c>
      <c r="G10" s="93">
        <f t="shared" si="1"/>
        <v>13693</v>
      </c>
      <c r="H10" s="94">
        <f t="shared" si="2"/>
        <v>24724</v>
      </c>
    </row>
    <row r="11" spans="1:8" s="88" customFormat="1" ht="18" customHeight="1" x14ac:dyDescent="0.2">
      <c r="A11" s="18">
        <v>4</v>
      </c>
      <c r="B11" s="24">
        <f>'[1]4'!H14</f>
        <v>229</v>
      </c>
      <c r="C11" s="24">
        <f>'[1]4'!G14</f>
        <v>10036</v>
      </c>
      <c r="D11" s="95">
        <f t="shared" si="0"/>
        <v>10265</v>
      </c>
      <c r="E11" s="24">
        <f>'[1]4'!K14</f>
        <v>240</v>
      </c>
      <c r="F11" s="24">
        <f>'[1]4'!J14</f>
        <v>12369</v>
      </c>
      <c r="G11" s="93">
        <f t="shared" si="1"/>
        <v>12609</v>
      </c>
      <c r="H11" s="94">
        <f t="shared" si="2"/>
        <v>22874</v>
      </c>
    </row>
    <row r="12" spans="1:8" ht="17.25" customHeight="1" x14ac:dyDescent="0.2">
      <c r="A12" s="18">
        <v>5</v>
      </c>
      <c r="B12" s="24">
        <f>'[1]5'!H14</f>
        <v>189</v>
      </c>
      <c r="C12" s="24">
        <f>'[1]5'!G14</f>
        <v>9818</v>
      </c>
      <c r="D12" s="95">
        <f t="shared" si="0"/>
        <v>10007</v>
      </c>
      <c r="E12" s="24">
        <f>'[1]5'!K14</f>
        <v>234</v>
      </c>
      <c r="F12" s="24">
        <f>'[1]5'!J14</f>
        <v>12140</v>
      </c>
      <c r="G12" s="93">
        <f t="shared" si="1"/>
        <v>12374</v>
      </c>
      <c r="H12" s="94">
        <f t="shared" si="2"/>
        <v>22381</v>
      </c>
    </row>
    <row r="13" spans="1:8" ht="15.75" x14ac:dyDescent="0.2">
      <c r="A13" s="18">
        <v>6</v>
      </c>
      <c r="B13" s="24">
        <f>'[1]6'!H14</f>
        <v>182</v>
      </c>
      <c r="C13" s="24">
        <f>'[1]6'!G14</f>
        <v>9870</v>
      </c>
      <c r="D13" s="95">
        <f t="shared" si="0"/>
        <v>10052</v>
      </c>
      <c r="E13" s="24">
        <f>'[1]6'!K14</f>
        <v>269</v>
      </c>
      <c r="F13" s="24">
        <f>'[1]6'!J14</f>
        <v>10757</v>
      </c>
      <c r="G13" s="93">
        <f t="shared" si="1"/>
        <v>11026</v>
      </c>
      <c r="H13" s="94">
        <f t="shared" si="2"/>
        <v>21078</v>
      </c>
    </row>
    <row r="14" spans="1:8" ht="15.75" x14ac:dyDescent="0.2">
      <c r="A14" s="18">
        <v>7</v>
      </c>
      <c r="B14" s="24">
        <f>'[1]7'!H14</f>
        <v>207</v>
      </c>
      <c r="C14" s="24">
        <f>'[1]7'!G14</f>
        <v>10026</v>
      </c>
      <c r="D14" s="95">
        <f t="shared" si="0"/>
        <v>10233</v>
      </c>
      <c r="E14" s="24">
        <f>'[1]7'!K14</f>
        <v>300</v>
      </c>
      <c r="F14" s="24">
        <f>'[1]7'!J14</f>
        <v>11299</v>
      </c>
      <c r="G14" s="93">
        <f t="shared" si="1"/>
        <v>11599</v>
      </c>
      <c r="H14" s="94">
        <f t="shared" si="2"/>
        <v>21832</v>
      </c>
    </row>
    <row r="15" spans="1:8" ht="15.75" x14ac:dyDescent="0.2">
      <c r="A15" s="18">
        <v>8</v>
      </c>
      <c r="B15" s="24">
        <f>'[1]8'!H14</f>
        <v>241</v>
      </c>
      <c r="C15" s="24">
        <f>'[1]8'!G14</f>
        <v>10763</v>
      </c>
      <c r="D15" s="95">
        <f t="shared" si="0"/>
        <v>11004</v>
      </c>
      <c r="E15" s="24">
        <f>'[1]8'!K14</f>
        <v>378</v>
      </c>
      <c r="F15" s="24">
        <f>'[1]8'!J14</f>
        <v>11761</v>
      </c>
      <c r="G15" s="93">
        <f t="shared" si="1"/>
        <v>12139</v>
      </c>
      <c r="H15" s="94">
        <f t="shared" si="2"/>
        <v>23143</v>
      </c>
    </row>
    <row r="16" spans="1:8" ht="15.75" x14ac:dyDescent="0.2">
      <c r="A16" s="18">
        <v>9</v>
      </c>
      <c r="B16" s="24">
        <f>'[1]9'!H14</f>
        <v>242</v>
      </c>
      <c r="C16" s="24">
        <f>'[1]9'!G14</f>
        <v>9589</v>
      </c>
      <c r="D16" s="95">
        <f t="shared" si="0"/>
        <v>9831</v>
      </c>
      <c r="E16" s="24">
        <f>'[1]9'!K14</f>
        <v>203</v>
      </c>
      <c r="F16" s="24">
        <f>'[1]9'!J14</f>
        <v>11675</v>
      </c>
      <c r="G16" s="93">
        <f t="shared" si="1"/>
        <v>11878</v>
      </c>
      <c r="H16" s="94">
        <f t="shared" si="2"/>
        <v>21709</v>
      </c>
    </row>
    <row r="17" spans="1:8" s="99" customFormat="1" ht="15.75" x14ac:dyDescent="0.2">
      <c r="A17" s="34">
        <v>10</v>
      </c>
      <c r="B17" s="24">
        <f>'[1]10'!H14</f>
        <v>297</v>
      </c>
      <c r="C17" s="24">
        <f>'[1]10'!G14</f>
        <v>10255</v>
      </c>
      <c r="D17" s="96">
        <f t="shared" si="0"/>
        <v>10552</v>
      </c>
      <c r="E17" s="24">
        <f>'[1]10'!K14</f>
        <v>242</v>
      </c>
      <c r="F17" s="24">
        <f>'[1]10'!J14</f>
        <v>12706</v>
      </c>
      <c r="G17" s="97">
        <f t="shared" si="1"/>
        <v>12948</v>
      </c>
      <c r="H17" s="98">
        <f t="shared" si="2"/>
        <v>23500</v>
      </c>
    </row>
    <row r="18" spans="1:8" s="99" customFormat="1" ht="15.75" x14ac:dyDescent="0.2">
      <c r="A18" s="34">
        <v>11</v>
      </c>
      <c r="B18" s="24">
        <f>'[1]11'!H14</f>
        <v>255</v>
      </c>
      <c r="C18" s="24">
        <f>'[1]11'!G14</f>
        <v>9442</v>
      </c>
      <c r="D18" s="96">
        <f t="shared" si="0"/>
        <v>9697</v>
      </c>
      <c r="E18" s="24">
        <f>'[1]11'!K14</f>
        <v>228</v>
      </c>
      <c r="F18" s="24">
        <f>'[1]11'!J14</f>
        <v>10850</v>
      </c>
      <c r="G18" s="97">
        <f t="shared" si="1"/>
        <v>11078</v>
      </c>
      <c r="H18" s="98">
        <f t="shared" si="2"/>
        <v>20775</v>
      </c>
    </row>
    <row r="19" spans="1:8" s="100" customFormat="1" ht="15.75" x14ac:dyDescent="0.2">
      <c r="A19" s="34">
        <v>12</v>
      </c>
      <c r="B19" s="24">
        <f>'[1]12'!H14</f>
        <v>185</v>
      </c>
      <c r="C19" s="24">
        <f>'[1]12'!G14</f>
        <v>9006</v>
      </c>
      <c r="D19" s="96">
        <f t="shared" si="0"/>
        <v>9191</v>
      </c>
      <c r="E19" s="24">
        <f>'[1]12'!K14</f>
        <v>195</v>
      </c>
      <c r="F19" s="24">
        <f>'[1]12'!J14</f>
        <v>10504</v>
      </c>
      <c r="G19" s="97">
        <f t="shared" si="1"/>
        <v>10699</v>
      </c>
      <c r="H19" s="98">
        <f t="shared" si="2"/>
        <v>19890</v>
      </c>
    </row>
    <row r="20" spans="1:8" ht="15.75" x14ac:dyDescent="0.2">
      <c r="A20" s="18">
        <v>13</v>
      </c>
      <c r="B20" s="24">
        <f>'[1]13'!H14</f>
        <v>223</v>
      </c>
      <c r="C20" s="24">
        <f>'[1]13'!G14</f>
        <v>9287</v>
      </c>
      <c r="D20" s="95">
        <f t="shared" si="0"/>
        <v>9510</v>
      </c>
      <c r="E20" s="24">
        <f>'[1]13'!K14</f>
        <v>264</v>
      </c>
      <c r="F20" s="24">
        <f>'[1]13'!J14</f>
        <v>9672</v>
      </c>
      <c r="G20" s="93">
        <f t="shared" si="1"/>
        <v>9936</v>
      </c>
      <c r="H20" s="94">
        <f t="shared" si="2"/>
        <v>19446</v>
      </c>
    </row>
    <row r="21" spans="1:8" ht="15.75" x14ac:dyDescent="0.2">
      <c r="A21" s="18">
        <v>14</v>
      </c>
      <c r="B21" s="24">
        <f>'[1]14'!H14</f>
        <v>198</v>
      </c>
      <c r="C21" s="24">
        <f>'[1]14'!G14</f>
        <v>10198</v>
      </c>
      <c r="D21" s="95">
        <f t="shared" si="0"/>
        <v>10396</v>
      </c>
      <c r="E21" s="24">
        <f>'[1]14'!K14</f>
        <v>232</v>
      </c>
      <c r="F21" s="24">
        <f>'[1]14'!J14</f>
        <v>10368</v>
      </c>
      <c r="G21" s="93">
        <f t="shared" si="1"/>
        <v>10600</v>
      </c>
      <c r="H21" s="94">
        <f t="shared" si="2"/>
        <v>20996</v>
      </c>
    </row>
    <row r="22" spans="1:8" ht="15.75" x14ac:dyDescent="0.2">
      <c r="A22" s="18">
        <v>15</v>
      </c>
      <c r="B22" s="24">
        <f>'[1]15'!H14</f>
        <v>170</v>
      </c>
      <c r="C22" s="24">
        <f>'[1]15'!G14</f>
        <v>10650</v>
      </c>
      <c r="D22" s="95">
        <f t="shared" si="0"/>
        <v>10820</v>
      </c>
      <c r="E22" s="24">
        <f>'[1]15'!K14</f>
        <v>283</v>
      </c>
      <c r="F22" s="24">
        <f>'[1]15'!J14</f>
        <v>10756</v>
      </c>
      <c r="G22" s="93">
        <f t="shared" si="1"/>
        <v>11039</v>
      </c>
      <c r="H22" s="94">
        <f t="shared" si="2"/>
        <v>21859</v>
      </c>
    </row>
    <row r="23" spans="1:8" s="88" customFormat="1" ht="15.75" x14ac:dyDescent="0.2">
      <c r="A23" s="18">
        <v>16</v>
      </c>
      <c r="B23" s="24">
        <f>'[1]16'!H14</f>
        <v>278</v>
      </c>
      <c r="C23" s="24">
        <f>'[1]16'!G14</f>
        <v>11195</v>
      </c>
      <c r="D23" s="95">
        <f t="shared" si="0"/>
        <v>11473</v>
      </c>
      <c r="E23" s="24">
        <f>'[1]16'!K14</f>
        <v>228</v>
      </c>
      <c r="F23" s="24">
        <f>'[1]16'!J14</f>
        <v>11660</v>
      </c>
      <c r="G23" s="93">
        <f t="shared" si="1"/>
        <v>11888</v>
      </c>
      <c r="H23" s="94">
        <f t="shared" si="2"/>
        <v>23361</v>
      </c>
    </row>
    <row r="24" spans="1:8" s="99" customFormat="1" ht="15.75" x14ac:dyDescent="0.2">
      <c r="A24" s="34">
        <v>17</v>
      </c>
      <c r="B24" s="24">
        <f>'[1]17'!H14</f>
        <v>291</v>
      </c>
      <c r="C24" s="24">
        <f>'[1]17'!G14</f>
        <v>10587</v>
      </c>
      <c r="D24" s="96">
        <f t="shared" si="0"/>
        <v>10878</v>
      </c>
      <c r="E24" s="24">
        <f>'[1]17'!K14</f>
        <v>238</v>
      </c>
      <c r="F24" s="24">
        <f>'[1]17'!J14</f>
        <v>12403</v>
      </c>
      <c r="G24" s="97">
        <f t="shared" si="1"/>
        <v>12641</v>
      </c>
      <c r="H24" s="98">
        <f t="shared" si="2"/>
        <v>23519</v>
      </c>
    </row>
    <row r="25" spans="1:8" s="99" customFormat="1" ht="15.75" x14ac:dyDescent="0.2">
      <c r="A25" s="34">
        <v>18</v>
      </c>
      <c r="B25" s="24">
        <f>'[1]18'!H14</f>
        <v>276</v>
      </c>
      <c r="C25" s="24">
        <f>'[1]18'!G14</f>
        <v>9774</v>
      </c>
      <c r="D25" s="96">
        <f t="shared" si="0"/>
        <v>10050</v>
      </c>
      <c r="E25" s="24">
        <f>'[1]18'!K14</f>
        <v>183</v>
      </c>
      <c r="F25" s="24">
        <f>'[1]18'!J14</f>
        <v>10995</v>
      </c>
      <c r="G25" s="97">
        <f t="shared" si="1"/>
        <v>11178</v>
      </c>
      <c r="H25" s="98">
        <f t="shared" si="2"/>
        <v>21228</v>
      </c>
    </row>
    <row r="26" spans="1:8" s="99" customFormat="1" ht="15.75" x14ac:dyDescent="0.2">
      <c r="A26" s="34">
        <v>19</v>
      </c>
      <c r="B26" s="24">
        <f>'[1]19'!H14</f>
        <v>223</v>
      </c>
      <c r="C26" s="24">
        <f>'[1]19'!G14</f>
        <v>10028</v>
      </c>
      <c r="D26" s="96">
        <f t="shared" si="0"/>
        <v>10251</v>
      </c>
      <c r="E26" s="24">
        <f>'[1]19'!K14</f>
        <v>189</v>
      </c>
      <c r="F26" s="24">
        <f>'[1]19'!J14</f>
        <v>10426</v>
      </c>
      <c r="G26" s="97">
        <f t="shared" si="1"/>
        <v>10615</v>
      </c>
      <c r="H26" s="98">
        <f t="shared" si="2"/>
        <v>20866</v>
      </c>
    </row>
    <row r="27" spans="1:8" ht="15.75" x14ac:dyDescent="0.2">
      <c r="A27" s="18">
        <v>20</v>
      </c>
      <c r="B27" s="24">
        <f>'[1]20'!H14</f>
        <v>216</v>
      </c>
      <c r="C27" s="24">
        <f>'[1]20'!G14</f>
        <v>10028</v>
      </c>
      <c r="D27" s="95">
        <f t="shared" si="0"/>
        <v>10244</v>
      </c>
      <c r="E27" s="24">
        <f>'[1]20'!K14</f>
        <v>275</v>
      </c>
      <c r="F27" s="24">
        <f>'[1]20'!J14</f>
        <v>9972</v>
      </c>
      <c r="G27" s="93">
        <f t="shared" si="1"/>
        <v>10247</v>
      </c>
      <c r="H27" s="94">
        <f t="shared" si="2"/>
        <v>20491</v>
      </c>
    </row>
    <row r="28" spans="1:8" ht="15.75" x14ac:dyDescent="0.2">
      <c r="A28" s="18">
        <v>21</v>
      </c>
      <c r="B28" s="24">
        <f>'[1]21'!H14</f>
        <v>242</v>
      </c>
      <c r="C28" s="24">
        <f>'[1]21'!G14</f>
        <v>13029</v>
      </c>
      <c r="D28" s="95">
        <f t="shared" si="0"/>
        <v>13271</v>
      </c>
      <c r="E28" s="24">
        <f>'[1]21'!K14</f>
        <v>414</v>
      </c>
      <c r="F28" s="24">
        <f>'[1]21'!J14</f>
        <v>13218</v>
      </c>
      <c r="G28" s="93">
        <f t="shared" si="1"/>
        <v>13632</v>
      </c>
      <c r="H28" s="94">
        <f t="shared" si="2"/>
        <v>26903</v>
      </c>
    </row>
    <row r="29" spans="1:8" ht="15.75" x14ac:dyDescent="0.2">
      <c r="A29" s="18">
        <v>22</v>
      </c>
      <c r="B29" s="24">
        <f>'[1]22'!H14</f>
        <v>158</v>
      </c>
      <c r="C29" s="24">
        <f>'[1]22'!G14</f>
        <v>10776</v>
      </c>
      <c r="D29" s="95">
        <f t="shared" si="0"/>
        <v>10934</v>
      </c>
      <c r="E29" s="24">
        <f>'[1]22'!K14</f>
        <v>394</v>
      </c>
      <c r="F29" s="24">
        <f>'[1]22'!J14</f>
        <v>10716</v>
      </c>
      <c r="G29" s="93">
        <f t="shared" si="1"/>
        <v>11110</v>
      </c>
      <c r="H29" s="94">
        <f t="shared" si="2"/>
        <v>22044</v>
      </c>
    </row>
    <row r="30" spans="1:8" s="103" customFormat="1" ht="15.75" x14ac:dyDescent="0.25">
      <c r="A30" s="42">
        <v>23</v>
      </c>
      <c r="B30" s="24">
        <f>'[1]23'!H14</f>
        <v>206</v>
      </c>
      <c r="C30" s="24">
        <f>'[1]23'!G14</f>
        <v>9629</v>
      </c>
      <c r="D30" s="101">
        <f t="shared" si="0"/>
        <v>9835</v>
      </c>
      <c r="E30" s="24">
        <f>'[1]23'!K14</f>
        <v>221</v>
      </c>
      <c r="F30" s="24">
        <f>'[1]23'!J14</f>
        <v>10260</v>
      </c>
      <c r="G30" s="93">
        <f t="shared" si="1"/>
        <v>10481</v>
      </c>
      <c r="H30" s="102">
        <f t="shared" si="2"/>
        <v>20316</v>
      </c>
    </row>
    <row r="31" spans="1:8" ht="15.75" x14ac:dyDescent="0.2">
      <c r="A31" s="18">
        <v>24</v>
      </c>
      <c r="B31" s="24">
        <f>'[1]24'!H14</f>
        <v>267</v>
      </c>
      <c r="C31" s="24">
        <f>'[1]24'!G14</f>
        <v>8668</v>
      </c>
      <c r="D31" s="95">
        <f t="shared" si="0"/>
        <v>8935</v>
      </c>
      <c r="E31" s="24">
        <f>'[1]24'!K14</f>
        <v>185</v>
      </c>
      <c r="F31" s="24">
        <f>'[1]24'!J14</f>
        <v>8441</v>
      </c>
      <c r="G31" s="93">
        <f t="shared" si="1"/>
        <v>8626</v>
      </c>
      <c r="H31" s="94">
        <f t="shared" si="2"/>
        <v>17561</v>
      </c>
    </row>
    <row r="32" spans="1:8" ht="15.75" x14ac:dyDescent="0.2">
      <c r="A32" s="18">
        <v>25</v>
      </c>
      <c r="B32" s="24">
        <f>'[1]25'!H14</f>
        <v>284</v>
      </c>
      <c r="C32" s="24">
        <f>'[1]25'!G14</f>
        <v>10260</v>
      </c>
      <c r="D32" s="95">
        <f t="shared" si="0"/>
        <v>10544</v>
      </c>
      <c r="E32" s="24">
        <f>'[1]25'!K14</f>
        <v>205</v>
      </c>
      <c r="F32" s="24">
        <f>'[1]25'!J14</f>
        <v>10408</v>
      </c>
      <c r="G32" s="93">
        <f t="shared" si="1"/>
        <v>10613</v>
      </c>
      <c r="H32" s="94">
        <f t="shared" si="2"/>
        <v>21157</v>
      </c>
    </row>
    <row r="33" spans="1:11" ht="15.75" x14ac:dyDescent="0.2">
      <c r="A33" s="18">
        <v>26</v>
      </c>
      <c r="B33" s="24">
        <f>'[1]26'!H14</f>
        <v>220</v>
      </c>
      <c r="C33" s="24">
        <f>'[1]26'!G14</f>
        <v>8779</v>
      </c>
      <c r="D33" s="95">
        <f t="shared" si="0"/>
        <v>8999</v>
      </c>
      <c r="E33" s="24">
        <f>'[1]26'!K14</f>
        <v>194</v>
      </c>
      <c r="F33" s="24">
        <f>'[1]26'!J14</f>
        <v>10016</v>
      </c>
      <c r="G33" s="93">
        <f t="shared" si="1"/>
        <v>10210</v>
      </c>
      <c r="H33" s="94">
        <f t="shared" si="2"/>
        <v>19209</v>
      </c>
    </row>
    <row r="34" spans="1:11" ht="15.75" x14ac:dyDescent="0.2">
      <c r="A34" s="18">
        <v>27</v>
      </c>
      <c r="B34" s="24">
        <f>'[1]27'!H14</f>
        <v>337</v>
      </c>
      <c r="C34" s="24">
        <f>'[1]27'!G14</f>
        <v>12208</v>
      </c>
      <c r="D34" s="95">
        <f t="shared" si="0"/>
        <v>12545</v>
      </c>
      <c r="E34" s="24">
        <f>'[1]27'!K14</f>
        <v>261</v>
      </c>
      <c r="F34" s="24">
        <f>'[1]27'!J14</f>
        <v>15490</v>
      </c>
      <c r="G34" s="93">
        <f t="shared" si="1"/>
        <v>15751</v>
      </c>
      <c r="H34" s="94">
        <f t="shared" si="2"/>
        <v>28296</v>
      </c>
    </row>
    <row r="35" spans="1:11" ht="16.5" customHeight="1" x14ac:dyDescent="0.2">
      <c r="A35" s="18">
        <v>28</v>
      </c>
      <c r="B35" s="24">
        <f>'[1]28'!H14</f>
        <v>63</v>
      </c>
      <c r="C35" s="24">
        <f>'[1]28'!G14</f>
        <v>5184</v>
      </c>
      <c r="D35" s="95">
        <f t="shared" si="0"/>
        <v>5247</v>
      </c>
      <c r="E35" s="24">
        <f>'[1]28'!K14</f>
        <v>70</v>
      </c>
      <c r="F35" s="24">
        <f>'[1]28'!J14</f>
        <v>4316</v>
      </c>
      <c r="G35" s="93">
        <f t="shared" si="1"/>
        <v>4386</v>
      </c>
      <c r="H35" s="94">
        <f t="shared" si="2"/>
        <v>9633</v>
      </c>
    </row>
    <row r="36" spans="1:11" ht="15.75" x14ac:dyDescent="0.2">
      <c r="A36" s="18">
        <v>29</v>
      </c>
      <c r="B36" s="24">
        <f>'[1]29'!H14</f>
        <v>118</v>
      </c>
      <c r="C36" s="24">
        <f>'[1]29'!G14</f>
        <v>4970</v>
      </c>
      <c r="D36" s="95">
        <f t="shared" si="0"/>
        <v>5088</v>
      </c>
      <c r="E36" s="24">
        <f>'[1]29'!K14</f>
        <v>144</v>
      </c>
      <c r="F36" s="24">
        <f>'[1]29'!J14</f>
        <v>5647</v>
      </c>
      <c r="G36" s="93">
        <f t="shared" si="1"/>
        <v>5791</v>
      </c>
      <c r="H36" s="94">
        <f t="shared" si="2"/>
        <v>10879</v>
      </c>
    </row>
    <row r="37" spans="1:11" s="107" customFormat="1" ht="15.75" x14ac:dyDescent="0.25">
      <c r="A37" s="46">
        <v>30</v>
      </c>
      <c r="B37" s="24">
        <f>'[1]30'!H14</f>
        <v>232</v>
      </c>
      <c r="C37" s="24">
        <f>'[1]30'!G14</f>
        <v>11112</v>
      </c>
      <c r="D37" s="104">
        <f t="shared" si="0"/>
        <v>11344</v>
      </c>
      <c r="E37" s="24">
        <f>'[1]30'!K14</f>
        <v>217</v>
      </c>
      <c r="F37" s="24">
        <f>'[1]30'!J14</f>
        <v>9314</v>
      </c>
      <c r="G37" s="105">
        <f t="shared" si="1"/>
        <v>9531</v>
      </c>
      <c r="H37" s="106">
        <f t="shared" si="2"/>
        <v>20875</v>
      </c>
    </row>
    <row r="38" spans="1:11" ht="15.75" x14ac:dyDescent="0.2">
      <c r="A38" s="18">
        <v>31</v>
      </c>
      <c r="B38" s="24">
        <f>'[1]31'!H14</f>
        <v>0</v>
      </c>
      <c r="C38" s="24">
        <f>'[1]31'!G14</f>
        <v>0</v>
      </c>
      <c r="D38" s="95">
        <f t="shared" si="0"/>
        <v>0</v>
      </c>
      <c r="E38" s="24">
        <f>'[1]31'!K14</f>
        <v>0</v>
      </c>
      <c r="F38" s="24">
        <f>'[1]31'!J14</f>
        <v>0</v>
      </c>
      <c r="G38" s="93">
        <f t="shared" si="1"/>
        <v>0</v>
      </c>
      <c r="H38" s="94" t="str">
        <f t="shared" si="2"/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6606</v>
      </c>
      <c r="C40" s="57">
        <f>SUM(C8:C38)</f>
        <v>299320</v>
      </c>
      <c r="D40" s="57">
        <f>SUM(B40:C40)</f>
        <v>305926</v>
      </c>
      <c r="E40" s="57">
        <f>SUM(E8:E38)</f>
        <v>7219</v>
      </c>
      <c r="F40" s="57">
        <f>SUM(F8:F38)</f>
        <v>327135</v>
      </c>
      <c r="G40" s="57">
        <f>SUM(E40:F40)</f>
        <v>334354</v>
      </c>
      <c r="H40" s="57">
        <f>SUM(D40,G40)</f>
        <v>640280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9977.3333333333339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10904.5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6" activePane="bottomLeft" state="frozen"/>
      <selection activeCell="E3" sqref="E3:E4"/>
      <selection pane="bottomLeft" activeCell="E3" sqref="E3:E4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กันยายน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80</v>
      </c>
      <c r="C8" s="19">
        <f>'[1]1'!G16</f>
        <v>368</v>
      </c>
      <c r="D8" s="92">
        <f t="shared" ref="D8:D38" si="0">SUM(B8:C8)</f>
        <v>448</v>
      </c>
      <c r="E8" s="19">
        <f>'[1]1'!K16</f>
        <v>87</v>
      </c>
      <c r="F8" s="19">
        <f>'[1]1'!J16</f>
        <v>349</v>
      </c>
      <c r="G8" s="93">
        <f t="shared" ref="G8:G38" si="1">SUM(E8:F8)</f>
        <v>436</v>
      </c>
      <c r="H8" s="94">
        <f t="shared" ref="H8:H36" si="2">IF(SUM(D8,G8)=0,"",SUM(D8,G8))</f>
        <v>884</v>
      </c>
    </row>
    <row r="9" spans="1:8" ht="15.75" x14ac:dyDescent="0.2">
      <c r="A9" s="18">
        <v>2</v>
      </c>
      <c r="B9" s="24">
        <f>'[1]2'!H16</f>
        <v>51</v>
      </c>
      <c r="C9" s="24">
        <f>'[1]2'!G16</f>
        <v>258</v>
      </c>
      <c r="D9" s="95">
        <f t="shared" si="0"/>
        <v>309</v>
      </c>
      <c r="E9" s="24">
        <f>'[1]2'!K16</f>
        <v>38</v>
      </c>
      <c r="F9" s="24">
        <f>'[1]2'!J16</f>
        <v>292</v>
      </c>
      <c r="G9" s="93">
        <f t="shared" si="1"/>
        <v>330</v>
      </c>
      <c r="H9" s="94">
        <f t="shared" si="2"/>
        <v>639</v>
      </c>
    </row>
    <row r="10" spans="1:8" ht="15.75" x14ac:dyDescent="0.2">
      <c r="A10" s="18">
        <v>3</v>
      </c>
      <c r="B10" s="24">
        <f>'[1]3'!H16</f>
        <v>97</v>
      </c>
      <c r="C10" s="24">
        <f>'[1]3'!G16</f>
        <v>263</v>
      </c>
      <c r="D10" s="95">
        <f t="shared" si="0"/>
        <v>360</v>
      </c>
      <c r="E10" s="24">
        <f>'[1]3'!K16</f>
        <v>69</v>
      </c>
      <c r="F10" s="24">
        <f>'[1]3'!J16</f>
        <v>448</v>
      </c>
      <c r="G10" s="93">
        <f t="shared" si="1"/>
        <v>517</v>
      </c>
      <c r="H10" s="94">
        <f t="shared" si="2"/>
        <v>877</v>
      </c>
    </row>
    <row r="11" spans="1:8" s="88" customFormat="1" ht="16.5" customHeight="1" x14ac:dyDescent="0.2">
      <c r="A11" s="18">
        <v>4</v>
      </c>
      <c r="B11" s="24">
        <f>'[1]4'!H16</f>
        <v>78</v>
      </c>
      <c r="C11" s="24">
        <f>'[1]4'!G16</f>
        <v>223</v>
      </c>
      <c r="D11" s="95">
        <f t="shared" si="0"/>
        <v>301</v>
      </c>
      <c r="E11" s="24">
        <f>'[1]4'!K16</f>
        <v>151</v>
      </c>
      <c r="F11" s="24">
        <f>'[1]4'!J16</f>
        <v>363</v>
      </c>
      <c r="G11" s="93">
        <f t="shared" si="1"/>
        <v>514</v>
      </c>
      <c r="H11" s="94">
        <f t="shared" si="2"/>
        <v>815</v>
      </c>
    </row>
    <row r="12" spans="1:8" ht="16.5" customHeight="1" x14ac:dyDescent="0.2">
      <c r="A12" s="18">
        <v>5</v>
      </c>
      <c r="B12" s="24">
        <f>'[1]5'!H16</f>
        <v>79</v>
      </c>
      <c r="C12" s="24">
        <f>'[1]5'!G16</f>
        <v>170</v>
      </c>
      <c r="D12" s="95">
        <f t="shared" si="0"/>
        <v>249</v>
      </c>
      <c r="E12" s="24">
        <f>'[1]5'!K16</f>
        <v>92</v>
      </c>
      <c r="F12" s="24">
        <f>'[1]5'!J16</f>
        <v>243</v>
      </c>
      <c r="G12" s="93">
        <f t="shared" si="1"/>
        <v>335</v>
      </c>
      <c r="H12" s="94">
        <f t="shared" si="2"/>
        <v>584</v>
      </c>
    </row>
    <row r="13" spans="1:8" ht="15.75" x14ac:dyDescent="0.2">
      <c r="A13" s="18">
        <v>6</v>
      </c>
      <c r="B13" s="24">
        <f>'[1]6'!H16</f>
        <v>14</v>
      </c>
      <c r="C13" s="24">
        <f>'[1]6'!G16</f>
        <v>109</v>
      </c>
      <c r="D13" s="95">
        <f t="shared" si="0"/>
        <v>123</v>
      </c>
      <c r="E13" s="24">
        <f>'[1]6'!K16</f>
        <v>57</v>
      </c>
      <c r="F13" s="24">
        <f>'[1]6'!J16</f>
        <v>245</v>
      </c>
      <c r="G13" s="93">
        <f t="shared" si="1"/>
        <v>302</v>
      </c>
      <c r="H13" s="94">
        <f t="shared" si="2"/>
        <v>425</v>
      </c>
    </row>
    <row r="14" spans="1:8" ht="15.75" x14ac:dyDescent="0.2">
      <c r="A14" s="18">
        <v>7</v>
      </c>
      <c r="B14" s="24">
        <f>'[1]7'!H16</f>
        <v>6</v>
      </c>
      <c r="C14" s="24">
        <f>'[1]7'!G16</f>
        <v>92</v>
      </c>
      <c r="D14" s="95">
        <f t="shared" si="0"/>
        <v>98</v>
      </c>
      <c r="E14" s="24">
        <f>'[1]7'!K16</f>
        <v>28</v>
      </c>
      <c r="F14" s="24">
        <f>'[1]7'!J16</f>
        <v>51</v>
      </c>
      <c r="G14" s="93">
        <f t="shared" si="1"/>
        <v>79</v>
      </c>
      <c r="H14" s="94">
        <f t="shared" si="2"/>
        <v>177</v>
      </c>
    </row>
    <row r="15" spans="1:8" ht="15.75" x14ac:dyDescent="0.2">
      <c r="A15" s="18">
        <v>8</v>
      </c>
      <c r="B15" s="24">
        <f>'[1]8'!H16</f>
        <v>70</v>
      </c>
      <c r="C15" s="24">
        <f>'[1]8'!G16</f>
        <v>426</v>
      </c>
      <c r="D15" s="95">
        <f t="shared" si="0"/>
        <v>496</v>
      </c>
      <c r="E15" s="24">
        <f>'[1]8'!K16</f>
        <v>140</v>
      </c>
      <c r="F15" s="24">
        <f>'[1]8'!J16</f>
        <v>269</v>
      </c>
      <c r="G15" s="93">
        <f t="shared" si="1"/>
        <v>409</v>
      </c>
      <c r="H15" s="94">
        <f t="shared" si="2"/>
        <v>905</v>
      </c>
    </row>
    <row r="16" spans="1:8" ht="15.75" x14ac:dyDescent="0.2">
      <c r="A16" s="18">
        <v>9</v>
      </c>
      <c r="B16" s="24">
        <f>'[1]9'!H16</f>
        <v>69</v>
      </c>
      <c r="C16" s="24">
        <f>'[1]9'!G16</f>
        <v>247</v>
      </c>
      <c r="D16" s="95">
        <f t="shared" si="0"/>
        <v>316</v>
      </c>
      <c r="E16" s="24">
        <f>'[1]9'!K16</f>
        <v>87</v>
      </c>
      <c r="F16" s="24">
        <f>'[1]9'!J16</f>
        <v>265</v>
      </c>
      <c r="G16" s="93">
        <f t="shared" si="1"/>
        <v>352</v>
      </c>
      <c r="H16" s="94">
        <f t="shared" si="2"/>
        <v>668</v>
      </c>
    </row>
    <row r="17" spans="1:8" s="99" customFormat="1" ht="15.75" x14ac:dyDescent="0.2">
      <c r="A17" s="34">
        <v>10</v>
      </c>
      <c r="B17" s="24">
        <f>'[1]10'!H16</f>
        <v>110</v>
      </c>
      <c r="C17" s="24">
        <f>'[1]10'!G16</f>
        <v>261</v>
      </c>
      <c r="D17" s="96">
        <f t="shared" si="0"/>
        <v>371</v>
      </c>
      <c r="E17" s="24">
        <f>'[1]10'!K16</f>
        <v>81</v>
      </c>
      <c r="F17" s="24">
        <f>'[1]10'!J16</f>
        <v>423</v>
      </c>
      <c r="G17" s="97">
        <f t="shared" si="1"/>
        <v>504</v>
      </c>
      <c r="H17" s="98">
        <f t="shared" si="2"/>
        <v>875</v>
      </c>
    </row>
    <row r="18" spans="1:8" s="99" customFormat="1" ht="15.75" x14ac:dyDescent="0.2">
      <c r="A18" s="34">
        <v>11</v>
      </c>
      <c r="B18" s="24">
        <f>'[1]11'!H16</f>
        <v>91</v>
      </c>
      <c r="C18" s="24">
        <f>'[1]11'!G16</f>
        <v>291</v>
      </c>
      <c r="D18" s="96">
        <f t="shared" si="0"/>
        <v>382</v>
      </c>
      <c r="E18" s="24">
        <f>'[1]11'!K16</f>
        <v>107</v>
      </c>
      <c r="F18" s="24">
        <f>'[1]11'!J16</f>
        <v>292</v>
      </c>
      <c r="G18" s="97">
        <f t="shared" si="1"/>
        <v>399</v>
      </c>
      <c r="H18" s="98">
        <f t="shared" si="2"/>
        <v>781</v>
      </c>
    </row>
    <row r="19" spans="1:8" s="100" customFormat="1" ht="15.75" x14ac:dyDescent="0.2">
      <c r="A19" s="34">
        <v>12</v>
      </c>
      <c r="B19" s="24">
        <f>'[1]12'!H16</f>
        <v>46</v>
      </c>
      <c r="C19" s="24">
        <f>'[1]12'!G16</f>
        <v>198</v>
      </c>
      <c r="D19" s="96">
        <f t="shared" si="0"/>
        <v>244</v>
      </c>
      <c r="E19" s="24">
        <f>'[1]12'!K16</f>
        <v>67</v>
      </c>
      <c r="F19" s="24">
        <f>'[1]12'!J16</f>
        <v>309</v>
      </c>
      <c r="G19" s="97">
        <f t="shared" si="1"/>
        <v>376</v>
      </c>
      <c r="H19" s="98">
        <f t="shared" si="2"/>
        <v>620</v>
      </c>
    </row>
    <row r="20" spans="1:8" ht="15.75" x14ac:dyDescent="0.2">
      <c r="A20" s="18">
        <v>13</v>
      </c>
      <c r="B20" s="24">
        <f>'[1]13'!H16</f>
        <v>443</v>
      </c>
      <c r="C20" s="24">
        <f>'[1]13'!G16</f>
        <v>262</v>
      </c>
      <c r="D20" s="95">
        <f t="shared" si="0"/>
        <v>705</v>
      </c>
      <c r="E20" s="24">
        <f>'[1]13'!K16</f>
        <v>73</v>
      </c>
      <c r="F20" s="24">
        <f>'[1]13'!J16</f>
        <v>285</v>
      </c>
      <c r="G20" s="93">
        <f t="shared" si="1"/>
        <v>358</v>
      </c>
      <c r="H20" s="94">
        <f t="shared" si="2"/>
        <v>1063</v>
      </c>
    </row>
    <row r="21" spans="1:8" ht="15.75" x14ac:dyDescent="0.2">
      <c r="A21" s="18">
        <v>14</v>
      </c>
      <c r="B21" s="24">
        <f>'[1]14'!H16</f>
        <v>374</v>
      </c>
      <c r="C21" s="24">
        <f>'[1]14'!G16</f>
        <v>267</v>
      </c>
      <c r="D21" s="95">
        <f t="shared" si="0"/>
        <v>641</v>
      </c>
      <c r="E21" s="24">
        <f>'[1]14'!K16</f>
        <v>68</v>
      </c>
      <c r="F21" s="24">
        <f>'[1]14'!J16</f>
        <v>235</v>
      </c>
      <c r="G21" s="93">
        <f t="shared" si="1"/>
        <v>303</v>
      </c>
      <c r="H21" s="94">
        <f t="shared" si="2"/>
        <v>944</v>
      </c>
    </row>
    <row r="22" spans="1:8" ht="15.75" x14ac:dyDescent="0.2">
      <c r="A22" s="18">
        <v>15</v>
      </c>
      <c r="B22" s="24">
        <f>'[1]15'!H16</f>
        <v>373</v>
      </c>
      <c r="C22" s="24">
        <f>'[1]15'!G16</f>
        <v>374</v>
      </c>
      <c r="D22" s="95">
        <f t="shared" si="0"/>
        <v>747</v>
      </c>
      <c r="E22" s="24">
        <f>'[1]15'!K16</f>
        <v>118</v>
      </c>
      <c r="F22" s="24">
        <f>'[1]15'!J16</f>
        <v>268</v>
      </c>
      <c r="G22" s="93">
        <f t="shared" si="1"/>
        <v>386</v>
      </c>
      <c r="H22" s="94">
        <f t="shared" si="2"/>
        <v>1133</v>
      </c>
    </row>
    <row r="23" spans="1:8" s="88" customFormat="1" ht="15.75" x14ac:dyDescent="0.2">
      <c r="A23" s="18">
        <v>16</v>
      </c>
      <c r="B23" s="24">
        <f>'[1]16'!H16</f>
        <v>348</v>
      </c>
      <c r="C23" s="24">
        <f>'[1]16'!G16</f>
        <v>317</v>
      </c>
      <c r="D23" s="95">
        <f t="shared" si="0"/>
        <v>665</v>
      </c>
      <c r="E23" s="24">
        <f>'[1]16'!K16</f>
        <v>66</v>
      </c>
      <c r="F23" s="24">
        <f>'[1]16'!J16</f>
        <v>250</v>
      </c>
      <c r="G23" s="93">
        <f t="shared" si="1"/>
        <v>316</v>
      </c>
      <c r="H23" s="94">
        <f t="shared" si="2"/>
        <v>981</v>
      </c>
    </row>
    <row r="24" spans="1:8" s="99" customFormat="1" ht="15.75" x14ac:dyDescent="0.2">
      <c r="A24" s="34">
        <v>17</v>
      </c>
      <c r="B24" s="24">
        <f>'[1]17'!H16</f>
        <v>718</v>
      </c>
      <c r="C24" s="24">
        <f>'[1]17'!G16</f>
        <v>240</v>
      </c>
      <c r="D24" s="96">
        <f t="shared" si="0"/>
        <v>958</v>
      </c>
      <c r="E24" s="24">
        <f>'[1]17'!K16</f>
        <v>75</v>
      </c>
      <c r="F24" s="24">
        <f>'[1]17'!J16</f>
        <v>400</v>
      </c>
      <c r="G24" s="97">
        <f t="shared" si="1"/>
        <v>475</v>
      </c>
      <c r="H24" s="98">
        <f t="shared" si="2"/>
        <v>1433</v>
      </c>
    </row>
    <row r="25" spans="1:8" s="99" customFormat="1" ht="15.75" x14ac:dyDescent="0.2">
      <c r="A25" s="34">
        <v>18</v>
      </c>
      <c r="B25" s="24">
        <f>'[1]18'!H16</f>
        <v>689</v>
      </c>
      <c r="C25" s="24">
        <f>'[1]18'!G16</f>
        <v>271</v>
      </c>
      <c r="D25" s="96">
        <f t="shared" si="0"/>
        <v>960</v>
      </c>
      <c r="E25" s="24">
        <f>'[1]18'!K16</f>
        <v>98</v>
      </c>
      <c r="F25" s="24">
        <f>'[1]18'!J16</f>
        <v>366</v>
      </c>
      <c r="G25" s="97">
        <f t="shared" si="1"/>
        <v>464</v>
      </c>
      <c r="H25" s="98">
        <f t="shared" si="2"/>
        <v>1424</v>
      </c>
    </row>
    <row r="26" spans="1:8" s="99" customFormat="1" ht="15.75" x14ac:dyDescent="0.2">
      <c r="A26" s="34">
        <v>19</v>
      </c>
      <c r="B26" s="24">
        <f>'[1]19'!H16</f>
        <v>665</v>
      </c>
      <c r="C26" s="24">
        <f>'[1]19'!G16</f>
        <v>283</v>
      </c>
      <c r="D26" s="96">
        <f t="shared" si="0"/>
        <v>948</v>
      </c>
      <c r="E26" s="24">
        <f>'[1]19'!K16</f>
        <v>71</v>
      </c>
      <c r="F26" s="24">
        <f>'[1]19'!J16</f>
        <v>230</v>
      </c>
      <c r="G26" s="97">
        <f t="shared" si="1"/>
        <v>301</v>
      </c>
      <c r="H26" s="98">
        <f t="shared" si="2"/>
        <v>1249</v>
      </c>
    </row>
    <row r="27" spans="1:8" ht="15.75" x14ac:dyDescent="0.2">
      <c r="A27" s="18">
        <v>20</v>
      </c>
      <c r="B27" s="24">
        <f>'[1]20'!H16</f>
        <v>704</v>
      </c>
      <c r="C27" s="24">
        <f>'[1]20'!G16</f>
        <v>348</v>
      </c>
      <c r="D27" s="95">
        <f t="shared" si="0"/>
        <v>1052</v>
      </c>
      <c r="E27" s="24">
        <f>'[1]20'!K16</f>
        <v>104</v>
      </c>
      <c r="F27" s="24">
        <f>'[1]20'!J16</f>
        <v>278</v>
      </c>
      <c r="G27" s="93">
        <f t="shared" si="1"/>
        <v>382</v>
      </c>
      <c r="H27" s="94">
        <f t="shared" si="2"/>
        <v>1434</v>
      </c>
    </row>
    <row r="28" spans="1:8" ht="15.75" x14ac:dyDescent="0.2">
      <c r="A28" s="18">
        <v>21</v>
      </c>
      <c r="B28" s="24">
        <f>'[1]21'!H16</f>
        <v>102</v>
      </c>
      <c r="C28" s="24">
        <f>'[1]21'!G16</f>
        <v>352</v>
      </c>
      <c r="D28" s="95">
        <f t="shared" si="0"/>
        <v>454</v>
      </c>
      <c r="E28" s="24">
        <f>'[1]21'!K16</f>
        <v>107</v>
      </c>
      <c r="F28" s="24">
        <f>'[1]21'!J16</f>
        <v>341</v>
      </c>
      <c r="G28" s="93">
        <f t="shared" si="1"/>
        <v>448</v>
      </c>
      <c r="H28" s="94">
        <f t="shared" si="2"/>
        <v>902</v>
      </c>
    </row>
    <row r="29" spans="1:8" ht="15.75" x14ac:dyDescent="0.2">
      <c r="A29" s="18">
        <v>22</v>
      </c>
      <c r="B29" s="24">
        <f>'[1]22'!H16</f>
        <v>427</v>
      </c>
      <c r="C29" s="24">
        <f>'[1]22'!G16</f>
        <v>364</v>
      </c>
      <c r="D29" s="95">
        <f t="shared" si="0"/>
        <v>791</v>
      </c>
      <c r="E29" s="24">
        <f>'[1]22'!K16</f>
        <v>154</v>
      </c>
      <c r="F29" s="24">
        <f>'[1]22'!J16</f>
        <v>288</v>
      </c>
      <c r="G29" s="93">
        <f t="shared" si="1"/>
        <v>442</v>
      </c>
      <c r="H29" s="94">
        <f t="shared" si="2"/>
        <v>1233</v>
      </c>
    </row>
    <row r="30" spans="1:8" s="103" customFormat="1" ht="15.75" x14ac:dyDescent="0.25">
      <c r="A30" s="42">
        <v>23</v>
      </c>
      <c r="B30" s="24">
        <f>'[1]23'!H16</f>
        <v>31</v>
      </c>
      <c r="C30" s="24">
        <f>'[1]23'!G16</f>
        <v>340</v>
      </c>
      <c r="D30" s="101">
        <f t="shared" si="0"/>
        <v>371</v>
      </c>
      <c r="E30" s="24">
        <f>'[1]23'!K16</f>
        <v>50</v>
      </c>
      <c r="F30" s="24">
        <f>'[1]23'!J16</f>
        <v>373</v>
      </c>
      <c r="G30" s="93">
        <f t="shared" si="1"/>
        <v>423</v>
      </c>
      <c r="H30" s="102">
        <f t="shared" si="2"/>
        <v>794</v>
      </c>
    </row>
    <row r="31" spans="1:8" ht="15.75" x14ac:dyDescent="0.2">
      <c r="A31" s="18">
        <v>24</v>
      </c>
      <c r="B31" s="24">
        <f>'[1]24'!H16</f>
        <v>134</v>
      </c>
      <c r="C31" s="24">
        <f>'[1]24'!G16</f>
        <v>301</v>
      </c>
      <c r="D31" s="95">
        <f t="shared" si="0"/>
        <v>435</v>
      </c>
      <c r="E31" s="24">
        <f>'[1]24'!K16</f>
        <v>83</v>
      </c>
      <c r="F31" s="24">
        <f>'[1]24'!J16</f>
        <v>435</v>
      </c>
      <c r="G31" s="93">
        <f t="shared" si="1"/>
        <v>518</v>
      </c>
      <c r="H31" s="94">
        <f t="shared" si="2"/>
        <v>953</v>
      </c>
    </row>
    <row r="32" spans="1:8" ht="15.75" x14ac:dyDescent="0.2">
      <c r="A32" s="18">
        <v>25</v>
      </c>
      <c r="B32" s="24">
        <f>'[1]25'!H16</f>
        <v>90</v>
      </c>
      <c r="C32" s="24">
        <f>'[1]25'!G16</f>
        <v>304</v>
      </c>
      <c r="D32" s="95">
        <f t="shared" si="0"/>
        <v>394</v>
      </c>
      <c r="E32" s="24">
        <f>'[1]25'!K16</f>
        <v>60</v>
      </c>
      <c r="F32" s="24">
        <f>'[1]25'!J16</f>
        <v>350</v>
      </c>
      <c r="G32" s="93">
        <f t="shared" si="1"/>
        <v>410</v>
      </c>
      <c r="H32" s="94">
        <f t="shared" si="2"/>
        <v>804</v>
      </c>
    </row>
    <row r="33" spans="1:11" ht="15.75" x14ac:dyDescent="0.2">
      <c r="A33" s="18">
        <v>26</v>
      </c>
      <c r="B33" s="24">
        <f>'[1]26'!H16</f>
        <v>14</v>
      </c>
      <c r="C33" s="24">
        <f>'[1]26'!G16</f>
        <v>238</v>
      </c>
      <c r="D33" s="95">
        <f t="shared" si="0"/>
        <v>252</v>
      </c>
      <c r="E33" s="24">
        <f>'[1]26'!K16</f>
        <v>48</v>
      </c>
      <c r="F33" s="24">
        <f>'[1]26'!J16</f>
        <v>284</v>
      </c>
      <c r="G33" s="93">
        <f t="shared" si="1"/>
        <v>332</v>
      </c>
      <c r="H33" s="94">
        <f t="shared" si="2"/>
        <v>584</v>
      </c>
    </row>
    <row r="34" spans="1:11" ht="15.75" x14ac:dyDescent="0.2">
      <c r="A34" s="18">
        <v>27</v>
      </c>
      <c r="B34" s="24">
        <f>'[1]27'!H16</f>
        <v>72</v>
      </c>
      <c r="C34" s="24">
        <f>'[1]27'!G16</f>
        <v>238</v>
      </c>
      <c r="D34" s="95">
        <f t="shared" si="0"/>
        <v>310</v>
      </c>
      <c r="E34" s="24">
        <f>'[1]27'!K16</f>
        <v>106</v>
      </c>
      <c r="F34" s="24">
        <f>'[1]27'!J16</f>
        <v>265</v>
      </c>
      <c r="G34" s="93">
        <f t="shared" si="1"/>
        <v>371</v>
      </c>
      <c r="H34" s="94">
        <f t="shared" si="2"/>
        <v>681</v>
      </c>
    </row>
    <row r="35" spans="1:11" ht="16.5" customHeight="1" x14ac:dyDescent="0.2">
      <c r="A35" s="18">
        <v>28</v>
      </c>
      <c r="B35" s="24">
        <f>'[1]28'!H16</f>
        <v>22</v>
      </c>
      <c r="C35" s="24">
        <f>'[1]28'!G16</f>
        <v>170</v>
      </c>
      <c r="D35" s="95">
        <f t="shared" si="0"/>
        <v>192</v>
      </c>
      <c r="E35" s="24">
        <f>'[1]28'!K16</f>
        <v>41</v>
      </c>
      <c r="F35" s="24">
        <f>'[1]28'!J16</f>
        <v>174</v>
      </c>
      <c r="G35" s="93">
        <f t="shared" si="1"/>
        <v>215</v>
      </c>
      <c r="H35" s="94">
        <f t="shared" si="2"/>
        <v>407</v>
      </c>
    </row>
    <row r="36" spans="1:11" ht="15.75" x14ac:dyDescent="0.2">
      <c r="A36" s="18">
        <v>29</v>
      </c>
      <c r="B36" s="24">
        <f>'[1]29'!H16</f>
        <v>102</v>
      </c>
      <c r="C36" s="24">
        <f>'[1]29'!G16</f>
        <v>377</v>
      </c>
      <c r="D36" s="95">
        <f t="shared" si="0"/>
        <v>479</v>
      </c>
      <c r="E36" s="24">
        <f>'[1]29'!K16</f>
        <v>111</v>
      </c>
      <c r="F36" s="24">
        <f>'[1]29'!J16</f>
        <v>345</v>
      </c>
      <c r="G36" s="93">
        <f t="shared" si="1"/>
        <v>456</v>
      </c>
      <c r="H36" s="94">
        <f t="shared" si="2"/>
        <v>935</v>
      </c>
    </row>
    <row r="37" spans="1:11" s="107" customFormat="1" ht="15.75" x14ac:dyDescent="0.25">
      <c r="A37" s="46">
        <v>30</v>
      </c>
      <c r="B37" s="24">
        <f>'[1]30'!H16</f>
        <v>27</v>
      </c>
      <c r="C37" s="24">
        <f>'[1]30'!G16</f>
        <v>286</v>
      </c>
      <c r="D37" s="104">
        <f t="shared" si="0"/>
        <v>313</v>
      </c>
      <c r="E37" s="24">
        <f>'[1]30'!K16</f>
        <v>74</v>
      </c>
      <c r="F37" s="24">
        <f>'[1]30'!J16</f>
        <v>306</v>
      </c>
      <c r="G37" s="105">
        <f t="shared" si="1"/>
        <v>380</v>
      </c>
      <c r="H37" s="106">
        <f>IF(SUM(D37,G37)=0,"",SUM(D37,G37))</f>
        <v>693</v>
      </c>
    </row>
    <row r="38" spans="1:11" ht="15.75" x14ac:dyDescent="0.2">
      <c r="A38" s="18">
        <v>31</v>
      </c>
      <c r="B38" s="24">
        <f>'[1]31'!H16</f>
        <v>0</v>
      </c>
      <c r="C38" s="24">
        <f>'[1]31'!G16</f>
        <v>0</v>
      </c>
      <c r="D38" s="95">
        <f t="shared" si="0"/>
        <v>0</v>
      </c>
      <c r="E38" s="24">
        <f>'[1]31'!K16</f>
        <v>0</v>
      </c>
      <c r="F38" s="24">
        <f>'[1]31'!J16</f>
        <v>0</v>
      </c>
      <c r="G38" s="93">
        <f t="shared" si="1"/>
        <v>0</v>
      </c>
      <c r="H38" s="94" t="str">
        <f>IF(SUM(D38,G38)=0,"",SUM(D38,G38))</f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6126</v>
      </c>
      <c r="C40" s="57">
        <f>SUM(C8:C38)</f>
        <v>8238</v>
      </c>
      <c r="D40" s="57">
        <f>SUM(B40:C40)</f>
        <v>14364</v>
      </c>
      <c r="E40" s="57">
        <f>SUM(E8:E38)</f>
        <v>2511</v>
      </c>
      <c r="F40" s="57">
        <f>SUM(F8:F38)</f>
        <v>9022</v>
      </c>
      <c r="G40" s="57">
        <f>SUM(E40:F40)</f>
        <v>11533</v>
      </c>
      <c r="H40" s="57">
        <f>SUM(D40,G40)</f>
        <v>25897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274.60000000000002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300.73333333333335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2017-10-17T09:13:47Z</dcterms:created>
  <dcterms:modified xsi:type="dcterms:W3CDTF">2017-10-17T09:14:27Z</dcterms:modified>
</cp:coreProperties>
</file>