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"/>
    </mc:Choice>
  </mc:AlternateContent>
  <xr:revisionPtr revIDLastSave="0" documentId="8_{6A63513E-6E98-4164-A89F-35AC7AF59CC1}" xr6:coauthVersionLast="45" xr6:coauthVersionMax="45" xr10:uidLastSave="{00000000-0000-0000-0000-000000000000}"/>
  <bookViews>
    <workbookView xWindow="-108" yWindow="-108" windowWidth="23256" windowHeight="12576" xr2:uid="{73231B30-27B5-42E2-A58B-4D0D203FDC06}"/>
  </bookViews>
  <sheets>
    <sheet name="Sheet1" sheetId="1" r:id="rId1"/>
  </sheets>
  <definedNames>
    <definedName name="_xlnm.Print_Area" localSheetId="0">Sheet1!$A$1:$H$72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6" i="1" l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<sst xmlns="http://schemas.openxmlformats.org/spreadsheetml/2006/main" count="145" uniqueCount="71">
  <si>
    <t>จำนวนและรายได้ของนักท่องเที่ยว เดือนเมษายน 2563P</t>
  </si>
  <si>
    <t>Country of</t>
  </si>
  <si>
    <t>Number</t>
  </si>
  <si>
    <t>%Change</t>
  </si>
  <si>
    <t>Receipts (Mil.Baht)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</si>
  <si>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</si>
  <si>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</si>
  <si>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</si>
  <si>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</si>
  <si>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</si>
  <si>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</si>
  <si>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</si>
  <si>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</si>
  <si>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</si>
  <si>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</si>
  <si>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</si>
  <si>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</si>
  <si>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</si>
  <si>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</si>
  <si>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</si>
  <si>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</si>
  <si>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</si>
  <si>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</si>
  <si>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</si>
  <si>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</si>
  <si>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</si>
  <si>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</si>
  <si>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</si>
  <si>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</si>
  <si>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</si>
  <si>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</si>
  <si>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</si>
  <si>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</si>
  <si>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</si>
  <si>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</si>
  <si>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</si>
  <si>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</si>
  <si>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</si>
  <si>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</si>
  <si>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</si>
  <si>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</si>
  <si>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</si>
  <si>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</si>
  <si>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</si>
  <si>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</si>
  <si>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</si>
  <si>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</si>
  <si>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</si>
  <si>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</si>
  <si>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</si>
  <si>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</si>
  <si>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</si>
  <si>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</si>
  <si>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</si>
  <si>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</si>
  <si>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</si>
  <si>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</si>
  <si>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</si>
  <si>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</si>
  <si>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</si>
  <si>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</si>
  <si>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</si>
  <si>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</si>
  <si>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</si>
  <si>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</si>
  <si>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</si>
  <si>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2) ประกาศ พรก.สถานการณ์ฉุกเฉินตั้งแต่วันที่ 25 มีนาคม 2563 ให้ปิดด่านตรวจคนเข้าเมืองทั่วประเทศและประกาศของ</t>
  </si>
  <si>
    <t xml:space="preserve">                 สำนักงานการพลเรือนแห่งประเทศไทย (กพท.) ห้ามอากาศยานทำการบินเข้าสู่ประเทศไทยเป็นการชั่วคราว (ฉบับที่ 3) </t>
  </si>
  <si>
    <t xml:space="preserve">                 ส่งผลให้ตลอดเดือนเมษายน 2563 ไม่มีนักท่องเที่ยวชาวต่างชาติเดินทางเข้าสู่ประเทศไทย </t>
  </si>
  <si>
    <t xml:space="preserve">             3) ค่าใช้จ่ายที่เกิดจากนักท่องเที่ยวชาวต่างชาติที่ตกค้างอยู่ในประเทศไทยไม่ได้ถูกรวมอยู่ในรายงานฉบับนี้</t>
  </si>
  <si>
    <t xml:space="preserve">ที่มา: กองเศรษฐกิจการท่องเที่ยวและกีฬา (ณ วันที่ 29 พฤษภาคม 2563P)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</si>
</sst>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\+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5" fillId="0" borderId="11" xfId="0" quotePrefix="1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87" fontId="5" fillId="0" borderId="13" xfId="0" quotePrefix="1" applyNumberFormat="1" applyFont="1" applyBorder="1" applyAlignment="1">
      <alignment horizontal="center"/>
    </xf>
    <xf numFmtId="0" fontId="6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 vertical="center"/>
    </xf>
    <xf numFmtId="0" fontId="6" fillId="0" borderId="15" xfId="0" applyFont="1" applyBorder="1"/>
    <xf numFmtId="4" fontId="4" fillId="0" borderId="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187" fontId="3" fillId="0" borderId="16" xfId="1" applyNumberFormat="1" applyFont="1" applyBorder="1" applyAlignment="1">
      <alignment horizontal="right" vertical="center"/>
    </xf>
    <xf numFmtId="0" fontId="7" fillId="2" borderId="17" xfId="0" applyFont="1" applyFill="1" applyBorder="1"/>
    <xf numFmtId="3" fontId="8" fillId="2" borderId="17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187" fontId="9" fillId="0" borderId="19" xfId="1" applyNumberFormat="1" applyFont="1" applyBorder="1" applyAlignment="1">
      <alignment horizontal="right" vertical="center"/>
    </xf>
    <xf numFmtId="0" fontId="7" fillId="2" borderId="20" xfId="0" applyFont="1" applyFill="1" applyBorder="1"/>
    <xf numFmtId="4" fontId="8" fillId="2" borderId="17" xfId="0" applyNumberFormat="1" applyFont="1" applyFill="1" applyBorder="1" applyAlignment="1">
      <alignment horizontal="right"/>
    </xf>
    <xf numFmtId="4" fontId="8" fillId="2" borderId="18" xfId="0" applyNumberFormat="1" applyFont="1" applyFill="1" applyBorder="1" applyAlignment="1">
      <alignment horizontal="right"/>
    </xf>
    <xf numFmtId="187" fontId="10" fillId="0" borderId="21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 indent="1"/>
    </xf>
    <xf numFmtId="3" fontId="12" fillId="3" borderId="22" xfId="0" applyNumberFormat="1" applyFont="1" applyFill="1" applyBorder="1" applyAlignment="1">
      <alignment horizontal="right"/>
    </xf>
    <xf numFmtId="3" fontId="12" fillId="3" borderId="23" xfId="0" applyNumberFormat="1" applyFont="1" applyFill="1" applyBorder="1" applyAlignment="1">
      <alignment horizontal="right"/>
    </xf>
    <xf numFmtId="187" fontId="9" fillId="3" borderId="23" xfId="1" applyNumberFormat="1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indent="1"/>
    </xf>
    <xf numFmtId="4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187" fontId="9" fillId="3" borderId="25" xfId="1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left" indent="1"/>
    </xf>
    <xf numFmtId="3" fontId="12" fillId="2" borderId="22" xfId="0" applyNumberFormat="1" applyFont="1" applyFill="1" applyBorder="1" applyAlignment="1">
      <alignment horizontal="right"/>
    </xf>
    <xf numFmtId="3" fontId="12" fillId="2" borderId="23" xfId="0" applyNumberFormat="1" applyFont="1" applyFill="1" applyBorder="1" applyAlignment="1">
      <alignment horizontal="right"/>
    </xf>
    <xf numFmtId="187" fontId="9" fillId="0" borderId="18" xfId="1" applyNumberFormat="1" applyFont="1" applyBorder="1" applyAlignment="1">
      <alignment horizontal="right" vertical="center"/>
    </xf>
    <xf numFmtId="0" fontId="11" fillId="2" borderId="24" xfId="0" applyFont="1" applyFill="1" applyBorder="1" applyAlignment="1">
      <alignment horizontal="left" indent="1"/>
    </xf>
    <xf numFmtId="4" fontId="12" fillId="2" borderId="22" xfId="0" applyNumberFormat="1" applyFont="1" applyFill="1" applyBorder="1" applyAlignment="1">
      <alignment horizontal="right"/>
    </xf>
    <xf numFmtId="4" fontId="12" fillId="2" borderId="23" xfId="0" applyNumberFormat="1" applyFont="1" applyFill="1" applyBorder="1" applyAlignment="1">
      <alignment horizontal="right"/>
    </xf>
    <xf numFmtId="187" fontId="9" fillId="0" borderId="25" xfId="1" applyNumberFormat="1" applyFont="1" applyBorder="1" applyAlignment="1">
      <alignment horizontal="right" vertical="center"/>
    </xf>
    <xf numFmtId="187" fontId="9" fillId="3" borderId="18" xfId="1" applyNumberFormat="1" applyFont="1" applyFill="1" applyBorder="1" applyAlignment="1">
      <alignment horizontal="right" vertical="center"/>
    </xf>
    <xf numFmtId="187" fontId="9" fillId="3" borderId="26" xfId="1" applyNumberFormat="1" applyFont="1" applyFill="1" applyBorder="1" applyAlignment="1">
      <alignment horizontal="right" vertical="center"/>
    </xf>
    <xf numFmtId="187" fontId="9" fillId="0" borderId="23" xfId="1" applyNumberFormat="1" applyFont="1" applyBorder="1" applyAlignment="1">
      <alignment horizontal="right" vertical="center"/>
    </xf>
    <xf numFmtId="187" fontId="9" fillId="0" borderId="21" xfId="1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187" fontId="9" fillId="0" borderId="26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187" fontId="9" fillId="0" borderId="27" xfId="1" applyNumberFormat="1" applyFont="1" applyBorder="1" applyAlignment="1">
      <alignment horizontal="right" vertical="center"/>
    </xf>
    <xf numFmtId="0" fontId="11" fillId="3" borderId="28" xfId="0" applyFont="1" applyFill="1" applyBorder="1" applyAlignment="1">
      <alignment horizontal="left"/>
    </xf>
    <xf numFmtId="3" fontId="12" fillId="3" borderId="28" xfId="0" applyNumberFormat="1" applyFont="1" applyFill="1" applyBorder="1" applyAlignment="1">
      <alignment horizontal="right"/>
    </xf>
    <xf numFmtId="3" fontId="12" fillId="3" borderId="27" xfId="0" applyNumberFormat="1" applyFont="1" applyFill="1" applyBorder="1" applyAlignment="1">
      <alignment horizontal="right"/>
    </xf>
    <xf numFmtId="187" fontId="9" fillId="3" borderId="27" xfId="1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left"/>
    </xf>
    <xf numFmtId="4" fontId="12" fillId="3" borderId="28" xfId="0" applyNumberFormat="1" applyFont="1" applyFill="1" applyBorder="1" applyAlignment="1">
      <alignment horizontal="right"/>
    </xf>
    <xf numFmtId="4" fontId="12" fillId="3" borderId="27" xfId="0" applyNumberFormat="1" applyFont="1" applyFill="1" applyBorder="1" applyAlignment="1">
      <alignment horizontal="right"/>
    </xf>
    <xf numFmtId="0" fontId="6" fillId="2" borderId="30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187" fontId="3" fillId="0" borderId="31" xfId="1" applyNumberFormat="1" applyFont="1" applyBorder="1" applyAlignment="1">
      <alignment horizontal="right" vertical="center"/>
    </xf>
    <xf numFmtId="0" fontId="6" fillId="2" borderId="32" xfId="0" applyFont="1" applyFill="1" applyBorder="1" applyAlignment="1">
      <alignment horizontal="left"/>
    </xf>
    <xf numFmtId="4" fontId="4" fillId="2" borderId="30" xfId="0" applyNumberFormat="1" applyFont="1" applyFill="1" applyBorder="1" applyAlignment="1">
      <alignment horizontal="right"/>
    </xf>
    <xf numFmtId="4" fontId="4" fillId="2" borderId="31" xfId="0" applyNumberFormat="1" applyFont="1" applyFill="1" applyBorder="1" applyAlignment="1">
      <alignment horizontal="right"/>
    </xf>
    <xf numFmtId="187" fontId="3" fillId="0" borderId="33" xfId="1" applyNumberFormat="1" applyFont="1" applyBorder="1" applyAlignment="1">
      <alignment horizontal="right" vertical="center"/>
    </xf>
    <xf numFmtId="0" fontId="11" fillId="3" borderId="34" xfId="0" applyFont="1" applyFill="1" applyBorder="1" applyAlignment="1">
      <alignment horizontal="left"/>
    </xf>
    <xf numFmtId="3" fontId="12" fillId="3" borderId="34" xfId="0" applyNumberFormat="1" applyFont="1" applyFill="1" applyBorder="1" applyAlignment="1">
      <alignment horizontal="right"/>
    </xf>
    <xf numFmtId="3" fontId="12" fillId="3" borderId="19" xfId="0" applyNumberFormat="1" applyFont="1" applyFill="1" applyBorder="1" applyAlignment="1">
      <alignment horizontal="right"/>
    </xf>
    <xf numFmtId="187" fontId="9" fillId="3" borderId="19" xfId="1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4" fontId="12" fillId="3" borderId="34" xfId="0" applyNumberFormat="1" applyFont="1" applyFill="1" applyBorder="1" applyAlignment="1">
      <alignment horizontal="right"/>
    </xf>
    <xf numFmtId="4" fontId="12" fillId="3" borderId="19" xfId="0" applyNumberFormat="1" applyFont="1" applyFill="1" applyBorder="1" applyAlignment="1">
      <alignment horizontal="right"/>
    </xf>
    <xf numFmtId="187" fontId="9" fillId="3" borderId="36" xfId="1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/>
    </xf>
    <xf numFmtId="3" fontId="12" fillId="0" borderId="22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0" fontId="11" fillId="0" borderId="24" xfId="0" applyFont="1" applyBorder="1" applyAlignment="1">
      <alignment horizontal="left"/>
    </xf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  <xf numFmtId="187" fontId="9" fillId="0" borderId="36" xfId="1" applyNumberFormat="1" applyFont="1" applyBorder="1" applyAlignment="1">
      <alignment horizontal="right" vertical="center"/>
    </xf>
    <xf numFmtId="187" fontId="9" fillId="3" borderId="21" xfId="1" applyNumberFormat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left"/>
    </xf>
    <xf numFmtId="3" fontId="12" fillId="0" borderId="28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187" fontId="9" fillId="0" borderId="27" xfId="1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horizontal="left"/>
    </xf>
    <xf numFmtId="4" fontId="12" fillId="0" borderId="28" xfId="0" applyNumberFormat="1" applyFont="1" applyBorder="1" applyAlignment="1">
      <alignment horizontal="right"/>
    </xf>
    <xf numFmtId="4" fontId="12" fillId="0" borderId="27" xfId="0" applyNumberFormat="1" applyFont="1" applyBorder="1" applyAlignment="1">
      <alignment horizontal="right"/>
    </xf>
    <xf numFmtId="0" fontId="6" fillId="3" borderId="30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 applyAlignment="1">
      <alignment horizontal="right"/>
    </xf>
    <xf numFmtId="187" fontId="3" fillId="3" borderId="31" xfId="1" applyNumberFormat="1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lef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187" fontId="3" fillId="3" borderId="33" xfId="1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horizontal="left"/>
    </xf>
    <xf numFmtId="3" fontId="12" fillId="0" borderId="34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87" fontId="9" fillId="0" borderId="19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/>
    </xf>
    <xf numFmtId="4" fontId="12" fillId="0" borderId="34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187" fontId="9" fillId="0" borderId="36" xfId="1" applyNumberFormat="1" applyFont="1" applyFill="1" applyBorder="1" applyAlignment="1">
      <alignment horizontal="right" vertical="center"/>
    </xf>
    <xf numFmtId="187" fontId="9" fillId="0" borderId="23" xfId="1" applyNumberFormat="1" applyFont="1" applyFill="1" applyBorder="1" applyAlignment="1">
      <alignment horizontal="right" vertical="center"/>
    </xf>
    <xf numFmtId="187" fontId="9" fillId="0" borderId="26" xfId="1" applyNumberFormat="1" applyFont="1" applyFill="1" applyBorder="1" applyAlignment="1">
      <alignment horizontal="right" vertical="center"/>
    </xf>
    <xf numFmtId="187" fontId="9" fillId="0" borderId="21" xfId="1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/>
    </xf>
    <xf numFmtId="3" fontId="4" fillId="0" borderId="30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187" fontId="3" fillId="0" borderId="31" xfId="1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/>
    </xf>
    <xf numFmtId="4" fontId="4" fillId="0" borderId="30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187" fontId="3" fillId="0" borderId="33" xfId="1" applyNumberFormat="1" applyFont="1" applyFill="1" applyBorder="1" applyAlignment="1">
      <alignment horizontal="right" vertical="center"/>
    </xf>
    <xf numFmtId="187" fontId="9" fillId="0" borderId="25" xfId="1" applyNumberFormat="1" applyFont="1" applyFill="1" applyBorder="1" applyAlignment="1">
      <alignment horizontal="right" vertical="center"/>
    </xf>
    <xf numFmtId="0" fontId="11" fillId="3" borderId="22" xfId="0" applyFont="1" applyFill="1" applyBorder="1"/>
    <xf numFmtId="0" fontId="11" fillId="3" borderId="24" xfId="0" applyFont="1" applyFill="1" applyBorder="1"/>
    <xf numFmtId="187" fontId="9" fillId="0" borderId="18" xfId="1" applyNumberFormat="1" applyFont="1" applyFill="1" applyBorder="1" applyAlignment="1">
      <alignment horizontal="right" vertical="center"/>
    </xf>
    <xf numFmtId="0" fontId="6" fillId="0" borderId="37" xfId="0" applyFont="1" applyBorder="1" applyAlignment="1">
      <alignment horizontal="left"/>
    </xf>
    <xf numFmtId="3" fontId="4" fillId="0" borderId="37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187" fontId="3" fillId="0" borderId="10" xfId="1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/>
    </xf>
    <xf numFmtId="4" fontId="4" fillId="0" borderId="37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187" fontId="3" fillId="0" borderId="39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9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9E83-6407-49A4-986E-6E0A8D7E1D37}">
  <dimension ref="A1:H72"/>
  <sheetViews>
    <sheetView tabSelected="1" topLeftCell="A43" zoomScaleNormal="100" workbookViewId="0">
      <selection activeCell="G69" sqref="G69"/>
    </sheetView>
  </sheetViews>
  <sheetFormatPr defaultRowHeight="13.8" x14ac:dyDescent="0.25"/>
  <cols>
    <col min="1" max="8" width="16.09765625" customWidth="1"/>
  </cols>
  <sheetData>
    <row r="1" spans="1:8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4.4" thickBot="1" x14ac:dyDescent="0.3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4" t="s">
        <v>2</v>
      </c>
      <c r="C3" s="5"/>
      <c r="D3" s="6" t="s">
        <v>3</v>
      </c>
      <c r="E3" s="7" t="s">
        <v>1</v>
      </c>
      <c r="F3" s="4" t="s">
        <v>4</v>
      </c>
      <c r="G3" s="5"/>
      <c r="H3" s="8" t="s">
        <v>3</v>
      </c>
    </row>
    <row r="4" spans="1:8" ht="14.4" thickBot="1" x14ac:dyDescent="0.3">
      <c r="A4" s="9" t="s">
        <v>5</v>
      </c>
      <c r="B4" s="10" t="s">
        <v>6</v>
      </c>
      <c r="C4" s="11" t="s">
        <v>7</v>
      </c>
      <c r="D4" s="12" t="s">
        <v>8</v>
      </c>
      <c r="E4" s="13" t="s">
        <v>5</v>
      </c>
      <c r="F4" s="14" t="s">
        <v>6</v>
      </c>
      <c r="G4" s="11" t="s">
        <v>7</v>
      </c>
      <c r="H4" s="15" t="s">
        <v>8</v>
      </c>
    </row>
    <row r="5" spans="1:8" x14ac:dyDescent="0.25">
      <c r="A5" s="16" t="s">
        <v>9</v>
      </c>
      <c r="B5" s="17">
        <v>0</v>
      </c>
      <c r="C5" s="18">
        <v>2186827</v>
      </c>
      <c r="D5" s="19">
        <f>SUM(B5-C5)/C5*100</f>
        <v>-100</v>
      </c>
      <c r="E5" s="20" t="s">
        <v>9</v>
      </c>
      <c r="F5" s="21">
        <v>0</v>
      </c>
      <c r="G5" s="22">
        <v>84339.86</v>
      </c>
      <c r="H5" s="23">
        <f>SUM(F5-G5)/G5*100</f>
        <v>-100</v>
      </c>
    </row>
    <row r="6" spans="1:8" x14ac:dyDescent="0.25">
      <c r="A6" s="24" t="s">
        <v>10</v>
      </c>
      <c r="B6" s="25">
        <v>0</v>
      </c>
      <c r="C6" s="26">
        <v>857164</v>
      </c>
      <c r="D6" s="27">
        <f>SUM(B6-C6)/C6*100</f>
        <v>-100</v>
      </c>
      <c r="E6" s="28" t="s">
        <v>10</v>
      </c>
      <c r="F6" s="29">
        <v>0</v>
      </c>
      <c r="G6" s="30">
        <v>25119.829999999998</v>
      </c>
      <c r="H6" s="31">
        <f t="shared" ref="H6:H66" si="0">SUM(F6-G6)/G6*100</f>
        <v>-100</v>
      </c>
    </row>
    <row r="7" spans="1:8" x14ac:dyDescent="0.25">
      <c r="A7" s="32" t="s">
        <v>11</v>
      </c>
      <c r="B7" s="33">
        <v>0</v>
      </c>
      <c r="C7" s="34">
        <v>1224</v>
      </c>
      <c r="D7" s="35">
        <f t="shared" ref="D7:D66" si="1">SUM(B7-C7)/C7*100</f>
        <v>-100</v>
      </c>
      <c r="E7" s="36" t="s">
        <v>11</v>
      </c>
      <c r="F7" s="37">
        <v>0</v>
      </c>
      <c r="G7" s="38">
        <v>60.82</v>
      </c>
      <c r="H7" s="39">
        <f t="shared" si="0"/>
        <v>-100</v>
      </c>
    </row>
    <row r="8" spans="1:8" x14ac:dyDescent="0.25">
      <c r="A8" s="40" t="s">
        <v>12</v>
      </c>
      <c r="B8" s="41">
        <v>0</v>
      </c>
      <c r="C8" s="42">
        <v>73594</v>
      </c>
      <c r="D8" s="43">
        <f t="shared" si="1"/>
        <v>-100</v>
      </c>
      <c r="E8" s="44" t="s">
        <v>12</v>
      </c>
      <c r="F8" s="45">
        <v>0</v>
      </c>
      <c r="G8" s="46">
        <v>3038.73</v>
      </c>
      <c r="H8" s="47">
        <f t="shared" si="0"/>
        <v>-100</v>
      </c>
    </row>
    <row r="9" spans="1:8" x14ac:dyDescent="0.25">
      <c r="A9" s="32" t="s">
        <v>13</v>
      </c>
      <c r="B9" s="33">
        <v>0</v>
      </c>
      <c r="C9" s="34">
        <v>58967</v>
      </c>
      <c r="D9" s="35">
        <f t="shared" si="1"/>
        <v>-100</v>
      </c>
      <c r="E9" s="36" t="s">
        <v>13</v>
      </c>
      <c r="F9" s="37">
        <v>0</v>
      </c>
      <c r="G9" s="38">
        <v>1435.13</v>
      </c>
      <c r="H9" s="39">
        <f t="shared" si="0"/>
        <v>-100</v>
      </c>
    </row>
    <row r="10" spans="1:8" x14ac:dyDescent="0.25">
      <c r="A10" s="40" t="s">
        <v>14</v>
      </c>
      <c r="B10" s="41">
        <v>0</v>
      </c>
      <c r="C10" s="42">
        <v>145484</v>
      </c>
      <c r="D10" s="43">
        <f t="shared" si="1"/>
        <v>-100</v>
      </c>
      <c r="E10" s="44" t="s">
        <v>14</v>
      </c>
      <c r="F10" s="45">
        <v>0</v>
      </c>
      <c r="G10" s="46">
        <v>3538.85</v>
      </c>
      <c r="H10" s="47">
        <f t="shared" si="0"/>
        <v>-100</v>
      </c>
    </row>
    <row r="11" spans="1:8" x14ac:dyDescent="0.25">
      <c r="A11" s="32" t="s">
        <v>15</v>
      </c>
      <c r="B11" s="33">
        <v>0</v>
      </c>
      <c r="C11" s="34">
        <v>329013</v>
      </c>
      <c r="D11" s="35">
        <f t="shared" si="1"/>
        <v>-100</v>
      </c>
      <c r="E11" s="36" t="s">
        <v>15</v>
      </c>
      <c r="F11" s="37">
        <v>0</v>
      </c>
      <c r="G11" s="38">
        <v>8039.54</v>
      </c>
      <c r="H11" s="39">
        <f t="shared" si="0"/>
        <v>-100</v>
      </c>
    </row>
    <row r="12" spans="1:8" x14ac:dyDescent="0.25">
      <c r="A12" s="40" t="s">
        <v>16</v>
      </c>
      <c r="B12" s="41">
        <v>0</v>
      </c>
      <c r="C12" s="42">
        <v>37526</v>
      </c>
      <c r="D12" s="27">
        <f t="shared" si="1"/>
        <v>-100</v>
      </c>
      <c r="E12" s="44" t="s">
        <v>16</v>
      </c>
      <c r="F12" s="45">
        <v>0</v>
      </c>
      <c r="G12" s="46">
        <v>1336.85</v>
      </c>
      <c r="H12" s="47">
        <f t="shared" si="0"/>
        <v>-100</v>
      </c>
    </row>
    <row r="13" spans="1:8" x14ac:dyDescent="0.25">
      <c r="A13" s="32" t="s">
        <v>17</v>
      </c>
      <c r="B13" s="33">
        <v>0</v>
      </c>
      <c r="C13" s="34">
        <v>46198</v>
      </c>
      <c r="D13" s="48">
        <f t="shared" si="1"/>
        <v>-100</v>
      </c>
      <c r="E13" s="36" t="s">
        <v>17</v>
      </c>
      <c r="F13" s="37">
        <v>0</v>
      </c>
      <c r="G13" s="38">
        <v>1741.77</v>
      </c>
      <c r="H13" s="49">
        <f t="shared" si="0"/>
        <v>-100</v>
      </c>
    </row>
    <row r="14" spans="1:8" x14ac:dyDescent="0.25">
      <c r="A14" s="40" t="s">
        <v>18</v>
      </c>
      <c r="B14" s="41">
        <v>0</v>
      </c>
      <c r="C14" s="42">
        <v>70913</v>
      </c>
      <c r="D14" s="50">
        <f t="shared" si="1"/>
        <v>-100</v>
      </c>
      <c r="E14" s="44" t="s">
        <v>18</v>
      </c>
      <c r="F14" s="45">
        <v>0</v>
      </c>
      <c r="G14" s="46">
        <v>2508.61</v>
      </c>
      <c r="H14" s="51">
        <f t="shared" si="0"/>
        <v>-100</v>
      </c>
    </row>
    <row r="15" spans="1:8" x14ac:dyDescent="0.25">
      <c r="A15" s="32" t="s">
        <v>19</v>
      </c>
      <c r="B15" s="33">
        <v>0</v>
      </c>
      <c r="C15" s="34">
        <v>94245</v>
      </c>
      <c r="D15" s="48">
        <f t="shared" si="1"/>
        <v>-100</v>
      </c>
      <c r="E15" s="36" t="s">
        <v>19</v>
      </c>
      <c r="F15" s="37">
        <v>0</v>
      </c>
      <c r="G15" s="38">
        <v>3419.53</v>
      </c>
      <c r="H15" s="49">
        <f t="shared" si="0"/>
        <v>-100</v>
      </c>
    </row>
    <row r="16" spans="1:8" x14ac:dyDescent="0.25">
      <c r="A16" s="52" t="s">
        <v>20</v>
      </c>
      <c r="B16" s="41">
        <v>0</v>
      </c>
      <c r="C16" s="42">
        <v>898994</v>
      </c>
      <c r="D16" s="50">
        <f t="shared" si="1"/>
        <v>-100</v>
      </c>
      <c r="E16" s="53" t="s">
        <v>20</v>
      </c>
      <c r="F16" s="45">
        <v>0</v>
      </c>
      <c r="G16" s="46">
        <v>41687.879999999997</v>
      </c>
      <c r="H16" s="54">
        <f t="shared" si="0"/>
        <v>-100</v>
      </c>
    </row>
    <row r="17" spans="1:8" x14ac:dyDescent="0.25">
      <c r="A17" s="55" t="s">
        <v>21</v>
      </c>
      <c r="B17" s="33">
        <v>0</v>
      </c>
      <c r="C17" s="34">
        <v>88945</v>
      </c>
      <c r="D17" s="48">
        <f t="shared" si="1"/>
        <v>-100</v>
      </c>
      <c r="E17" s="56" t="s">
        <v>21</v>
      </c>
      <c r="F17" s="37">
        <v>0</v>
      </c>
      <c r="G17" s="38">
        <v>2888.82</v>
      </c>
      <c r="H17" s="49">
        <f t="shared" si="0"/>
        <v>-100</v>
      </c>
    </row>
    <row r="18" spans="1:8" x14ac:dyDescent="0.25">
      <c r="A18" s="52" t="s">
        <v>22</v>
      </c>
      <c r="B18" s="41">
        <v>0</v>
      </c>
      <c r="C18" s="42">
        <v>149597</v>
      </c>
      <c r="D18" s="57">
        <f t="shared" si="1"/>
        <v>-100</v>
      </c>
      <c r="E18" s="53" t="s">
        <v>22</v>
      </c>
      <c r="F18" s="45">
        <v>0</v>
      </c>
      <c r="G18" s="46">
        <v>7438.48</v>
      </c>
      <c r="H18" s="51">
        <f t="shared" si="0"/>
        <v>-100</v>
      </c>
    </row>
    <row r="19" spans="1:8" x14ac:dyDescent="0.25">
      <c r="A19" s="55" t="s">
        <v>23</v>
      </c>
      <c r="B19" s="33">
        <v>0</v>
      </c>
      <c r="C19" s="34">
        <v>118145</v>
      </c>
      <c r="D19" s="35">
        <f t="shared" si="1"/>
        <v>-100</v>
      </c>
      <c r="E19" s="56" t="s">
        <v>23</v>
      </c>
      <c r="F19" s="37">
        <v>0</v>
      </c>
      <c r="G19" s="38">
        <v>3910.47</v>
      </c>
      <c r="H19" s="39">
        <f t="shared" si="0"/>
        <v>-100</v>
      </c>
    </row>
    <row r="20" spans="1:8" x14ac:dyDescent="0.25">
      <c r="A20" s="52" t="s">
        <v>24</v>
      </c>
      <c r="B20" s="41">
        <v>0</v>
      </c>
      <c r="C20" s="42">
        <v>65691</v>
      </c>
      <c r="D20" s="43">
        <f t="shared" si="1"/>
        <v>-100</v>
      </c>
      <c r="E20" s="53" t="s">
        <v>24</v>
      </c>
      <c r="F20" s="45">
        <v>0</v>
      </c>
      <c r="G20" s="46">
        <v>2900.49</v>
      </c>
      <c r="H20" s="54">
        <f t="shared" si="0"/>
        <v>-100</v>
      </c>
    </row>
    <row r="21" spans="1:8" x14ac:dyDescent="0.25">
      <c r="A21" s="58" t="s">
        <v>25</v>
      </c>
      <c r="B21" s="59">
        <v>0</v>
      </c>
      <c r="C21" s="60">
        <v>8291</v>
      </c>
      <c r="D21" s="61">
        <f t="shared" si="1"/>
        <v>-100</v>
      </c>
      <c r="E21" s="62" t="s">
        <v>25</v>
      </c>
      <c r="F21" s="63">
        <v>0</v>
      </c>
      <c r="G21" s="64">
        <v>393.89</v>
      </c>
      <c r="H21" s="39">
        <f t="shared" si="0"/>
        <v>-100</v>
      </c>
    </row>
    <row r="22" spans="1:8" x14ac:dyDescent="0.25">
      <c r="A22" s="65" t="s">
        <v>26</v>
      </c>
      <c r="B22" s="66">
        <v>0</v>
      </c>
      <c r="C22" s="67">
        <v>516369</v>
      </c>
      <c r="D22" s="68">
        <f t="shared" si="1"/>
        <v>-100</v>
      </c>
      <c r="E22" s="69" t="s">
        <v>26</v>
      </c>
      <c r="F22" s="70">
        <v>0</v>
      </c>
      <c r="G22" s="71">
        <v>32933.31</v>
      </c>
      <c r="H22" s="72">
        <f t="shared" si="0"/>
        <v>-100</v>
      </c>
    </row>
    <row r="23" spans="1:8" x14ac:dyDescent="0.25">
      <c r="A23" s="73" t="s">
        <v>27</v>
      </c>
      <c r="B23" s="74">
        <v>0</v>
      </c>
      <c r="C23" s="75">
        <v>7718</v>
      </c>
      <c r="D23" s="76">
        <f t="shared" si="1"/>
        <v>-100</v>
      </c>
      <c r="E23" s="77" t="s">
        <v>27</v>
      </c>
      <c r="F23" s="78">
        <v>0</v>
      </c>
      <c r="G23" s="79">
        <v>586.98</v>
      </c>
      <c r="H23" s="80">
        <f t="shared" si="0"/>
        <v>-100</v>
      </c>
    </row>
    <row r="24" spans="1:8" x14ac:dyDescent="0.25">
      <c r="A24" s="52" t="s">
        <v>28</v>
      </c>
      <c r="B24" s="41">
        <v>0</v>
      </c>
      <c r="C24" s="42">
        <v>10880</v>
      </c>
      <c r="D24" s="43">
        <f t="shared" si="1"/>
        <v>-100</v>
      </c>
      <c r="E24" s="53" t="s">
        <v>28</v>
      </c>
      <c r="F24" s="45">
        <v>0</v>
      </c>
      <c r="G24" s="46">
        <v>657</v>
      </c>
      <c r="H24" s="51">
        <f t="shared" si="0"/>
        <v>-100</v>
      </c>
    </row>
    <row r="25" spans="1:8" x14ac:dyDescent="0.25">
      <c r="A25" s="55" t="s">
        <v>29</v>
      </c>
      <c r="B25" s="33">
        <v>0</v>
      </c>
      <c r="C25" s="34">
        <v>9850</v>
      </c>
      <c r="D25" s="35">
        <f t="shared" si="1"/>
        <v>-100</v>
      </c>
      <c r="E25" s="56" t="s">
        <v>29</v>
      </c>
      <c r="F25" s="37">
        <v>0</v>
      </c>
      <c r="G25" s="38">
        <v>852.12</v>
      </c>
      <c r="H25" s="39">
        <f t="shared" si="0"/>
        <v>-100</v>
      </c>
    </row>
    <row r="26" spans="1:8" x14ac:dyDescent="0.25">
      <c r="A26" s="52" t="s">
        <v>30</v>
      </c>
      <c r="B26" s="41">
        <v>0</v>
      </c>
      <c r="C26" s="42">
        <v>4577</v>
      </c>
      <c r="D26" s="43">
        <f t="shared" si="1"/>
        <v>-100</v>
      </c>
      <c r="E26" s="53" t="s">
        <v>30</v>
      </c>
      <c r="F26" s="45">
        <v>0</v>
      </c>
      <c r="G26" s="46">
        <v>390.76</v>
      </c>
      <c r="H26" s="47">
        <f t="shared" si="0"/>
        <v>-100</v>
      </c>
    </row>
    <row r="27" spans="1:8" x14ac:dyDescent="0.25">
      <c r="A27" s="55" t="s">
        <v>31</v>
      </c>
      <c r="B27" s="33">
        <v>0</v>
      </c>
      <c r="C27" s="34">
        <v>64322</v>
      </c>
      <c r="D27" s="61">
        <f t="shared" si="1"/>
        <v>-100</v>
      </c>
      <c r="E27" s="56" t="s">
        <v>31</v>
      </c>
      <c r="F27" s="37">
        <v>0</v>
      </c>
      <c r="G27" s="38">
        <v>3636.36</v>
      </c>
      <c r="H27" s="39">
        <f t="shared" si="0"/>
        <v>-100</v>
      </c>
    </row>
    <row r="28" spans="1:8" x14ac:dyDescent="0.25">
      <c r="A28" s="52" t="s">
        <v>32</v>
      </c>
      <c r="B28" s="41">
        <v>0</v>
      </c>
      <c r="C28" s="42">
        <v>74980</v>
      </c>
      <c r="D28" s="50">
        <f t="shared" si="1"/>
        <v>-100</v>
      </c>
      <c r="E28" s="53" t="s">
        <v>32</v>
      </c>
      <c r="F28" s="45">
        <v>0</v>
      </c>
      <c r="G28" s="46">
        <v>4640.63</v>
      </c>
      <c r="H28" s="47">
        <f t="shared" si="0"/>
        <v>-100</v>
      </c>
    </row>
    <row r="29" spans="1:8" x14ac:dyDescent="0.25">
      <c r="A29" s="55" t="s">
        <v>33</v>
      </c>
      <c r="B29" s="33">
        <v>0</v>
      </c>
      <c r="C29" s="34">
        <v>17782</v>
      </c>
      <c r="D29" s="48">
        <f t="shared" si="1"/>
        <v>-100</v>
      </c>
      <c r="E29" s="56" t="s">
        <v>33</v>
      </c>
      <c r="F29" s="37">
        <v>0</v>
      </c>
      <c r="G29" s="38">
        <v>987.76</v>
      </c>
      <c r="H29" s="49">
        <f t="shared" si="0"/>
        <v>-100</v>
      </c>
    </row>
    <row r="30" spans="1:8" x14ac:dyDescent="0.25">
      <c r="A30" s="81" t="s">
        <v>34</v>
      </c>
      <c r="B30" s="82">
        <v>0</v>
      </c>
      <c r="C30" s="83">
        <v>17366</v>
      </c>
      <c r="D30" s="50">
        <f t="shared" si="1"/>
        <v>-100</v>
      </c>
      <c r="E30" s="84" t="s">
        <v>34</v>
      </c>
      <c r="F30" s="85">
        <v>0</v>
      </c>
      <c r="G30" s="86">
        <v>1025.21</v>
      </c>
      <c r="H30" s="87">
        <f t="shared" si="0"/>
        <v>-100</v>
      </c>
    </row>
    <row r="31" spans="1:8" x14ac:dyDescent="0.25">
      <c r="A31" s="55" t="s">
        <v>35</v>
      </c>
      <c r="B31" s="33">
        <v>0</v>
      </c>
      <c r="C31" s="34">
        <v>8032</v>
      </c>
      <c r="D31" s="48">
        <f t="shared" si="1"/>
        <v>-100</v>
      </c>
      <c r="E31" s="56" t="s">
        <v>35</v>
      </c>
      <c r="F31" s="37">
        <v>0</v>
      </c>
      <c r="G31" s="38">
        <v>738.47</v>
      </c>
      <c r="H31" s="49">
        <f t="shared" si="0"/>
        <v>-100</v>
      </c>
    </row>
    <row r="32" spans="1:8" x14ac:dyDescent="0.25">
      <c r="A32" s="81" t="s">
        <v>36</v>
      </c>
      <c r="B32" s="82">
        <v>0</v>
      </c>
      <c r="C32" s="83">
        <v>108308</v>
      </c>
      <c r="D32" s="57">
        <f t="shared" si="1"/>
        <v>-100</v>
      </c>
      <c r="E32" s="84" t="s">
        <v>36</v>
      </c>
      <c r="F32" s="85">
        <v>0</v>
      </c>
      <c r="G32" s="86">
        <v>6661.29</v>
      </c>
      <c r="H32" s="51">
        <f t="shared" si="0"/>
        <v>-100</v>
      </c>
    </row>
    <row r="33" spans="1:8" x14ac:dyDescent="0.25">
      <c r="A33" s="55" t="s">
        <v>37</v>
      </c>
      <c r="B33" s="33">
        <v>0</v>
      </c>
      <c r="C33" s="34">
        <v>11728</v>
      </c>
      <c r="D33" s="61">
        <f t="shared" si="1"/>
        <v>-100</v>
      </c>
      <c r="E33" s="56" t="s">
        <v>37</v>
      </c>
      <c r="F33" s="37">
        <v>0</v>
      </c>
      <c r="G33" s="38">
        <v>663.75</v>
      </c>
      <c r="H33" s="39">
        <f t="shared" si="0"/>
        <v>-100</v>
      </c>
    </row>
    <row r="34" spans="1:8" x14ac:dyDescent="0.25">
      <c r="A34" s="81" t="s">
        <v>38</v>
      </c>
      <c r="B34" s="82">
        <v>0</v>
      </c>
      <c r="C34" s="83">
        <v>12608</v>
      </c>
      <c r="D34" s="57">
        <f t="shared" si="1"/>
        <v>-100</v>
      </c>
      <c r="E34" s="84" t="s">
        <v>38</v>
      </c>
      <c r="F34" s="85">
        <v>0</v>
      </c>
      <c r="G34" s="86">
        <v>1004.9</v>
      </c>
      <c r="H34" s="47">
        <f t="shared" si="0"/>
        <v>-100</v>
      </c>
    </row>
    <row r="35" spans="1:8" x14ac:dyDescent="0.25">
      <c r="A35" s="55" t="s">
        <v>39</v>
      </c>
      <c r="B35" s="33">
        <v>0</v>
      </c>
      <c r="C35" s="34">
        <v>19825</v>
      </c>
      <c r="D35" s="35">
        <f t="shared" si="1"/>
        <v>-100</v>
      </c>
      <c r="E35" s="56" t="s">
        <v>39</v>
      </c>
      <c r="F35" s="37">
        <v>0</v>
      </c>
      <c r="G35" s="38">
        <v>1420.62</v>
      </c>
      <c r="H35" s="39">
        <f t="shared" si="0"/>
        <v>-100</v>
      </c>
    </row>
    <row r="36" spans="1:8" x14ac:dyDescent="0.25">
      <c r="A36" s="81" t="s">
        <v>40</v>
      </c>
      <c r="B36" s="82">
        <v>0</v>
      </c>
      <c r="C36" s="83">
        <v>97362</v>
      </c>
      <c r="D36" s="43">
        <f t="shared" si="1"/>
        <v>-100</v>
      </c>
      <c r="E36" s="84" t="s">
        <v>40</v>
      </c>
      <c r="F36" s="85">
        <v>0</v>
      </c>
      <c r="G36" s="86">
        <v>6742.36</v>
      </c>
      <c r="H36" s="54">
        <f t="shared" si="0"/>
        <v>-100</v>
      </c>
    </row>
    <row r="37" spans="1:8" x14ac:dyDescent="0.25">
      <c r="A37" s="55" t="s">
        <v>41</v>
      </c>
      <c r="B37" s="33">
        <v>0</v>
      </c>
      <c r="C37" s="34">
        <v>30045</v>
      </c>
      <c r="D37" s="35">
        <f t="shared" si="1"/>
        <v>-100</v>
      </c>
      <c r="E37" s="56" t="s">
        <v>41</v>
      </c>
      <c r="F37" s="37">
        <v>0</v>
      </c>
      <c r="G37" s="38">
        <v>1822.34</v>
      </c>
      <c r="H37" s="88">
        <f t="shared" si="0"/>
        <v>-100</v>
      </c>
    </row>
    <row r="38" spans="1:8" x14ac:dyDescent="0.25">
      <c r="A38" s="89" t="s">
        <v>25</v>
      </c>
      <c r="B38" s="90">
        <v>0</v>
      </c>
      <c r="C38" s="91">
        <v>20986</v>
      </c>
      <c r="D38" s="92">
        <f t="shared" si="1"/>
        <v>-100</v>
      </c>
      <c r="E38" s="93" t="s">
        <v>25</v>
      </c>
      <c r="F38" s="94">
        <v>0</v>
      </c>
      <c r="G38" s="95">
        <v>1102.76</v>
      </c>
      <c r="H38" s="47">
        <f t="shared" si="0"/>
        <v>-100</v>
      </c>
    </row>
    <row r="39" spans="1:8" x14ac:dyDescent="0.25">
      <c r="A39" s="96" t="s">
        <v>42</v>
      </c>
      <c r="B39" s="97">
        <v>0</v>
      </c>
      <c r="C39" s="98">
        <v>135253</v>
      </c>
      <c r="D39" s="99">
        <f t="shared" si="1"/>
        <v>-100</v>
      </c>
      <c r="E39" s="100" t="s">
        <v>42</v>
      </c>
      <c r="F39" s="101">
        <v>0</v>
      </c>
      <c r="G39" s="102">
        <v>9272.2900000000009</v>
      </c>
      <c r="H39" s="103">
        <f t="shared" si="0"/>
        <v>-100</v>
      </c>
    </row>
    <row r="40" spans="1:8" x14ac:dyDescent="0.25">
      <c r="A40" s="104" t="s">
        <v>43</v>
      </c>
      <c r="B40" s="105">
        <v>0</v>
      </c>
      <c r="C40" s="106">
        <v>2536</v>
      </c>
      <c r="D40" s="107">
        <f t="shared" si="1"/>
        <v>-100</v>
      </c>
      <c r="E40" s="108" t="s">
        <v>43</v>
      </c>
      <c r="F40" s="109">
        <v>0</v>
      </c>
      <c r="G40" s="110">
        <v>134.78</v>
      </c>
      <c r="H40" s="111">
        <f t="shared" si="0"/>
        <v>-100</v>
      </c>
    </row>
    <row r="41" spans="1:8" x14ac:dyDescent="0.25">
      <c r="A41" s="55" t="s">
        <v>44</v>
      </c>
      <c r="B41" s="33">
        <v>0</v>
      </c>
      <c r="C41" s="34">
        <v>5642</v>
      </c>
      <c r="D41" s="35">
        <f t="shared" si="1"/>
        <v>-100</v>
      </c>
      <c r="E41" s="56" t="s">
        <v>44</v>
      </c>
      <c r="F41" s="37">
        <v>0</v>
      </c>
      <c r="G41" s="38">
        <v>397.82</v>
      </c>
      <c r="H41" s="49">
        <f t="shared" si="0"/>
        <v>-100</v>
      </c>
    </row>
    <row r="42" spans="1:8" x14ac:dyDescent="0.25">
      <c r="A42" s="81" t="s">
        <v>45</v>
      </c>
      <c r="B42" s="82">
        <v>0</v>
      </c>
      <c r="C42" s="83">
        <v>23182</v>
      </c>
      <c r="D42" s="112">
        <f t="shared" si="1"/>
        <v>-100</v>
      </c>
      <c r="E42" s="84" t="s">
        <v>45</v>
      </c>
      <c r="F42" s="85">
        <v>0</v>
      </c>
      <c r="G42" s="86">
        <v>1512.94</v>
      </c>
      <c r="H42" s="113">
        <f t="shared" si="0"/>
        <v>-100</v>
      </c>
    </row>
    <row r="43" spans="1:8" x14ac:dyDescent="0.25">
      <c r="A43" s="55" t="s">
        <v>46</v>
      </c>
      <c r="B43" s="33">
        <v>0</v>
      </c>
      <c r="C43" s="34">
        <v>94254</v>
      </c>
      <c r="D43" s="48">
        <f t="shared" si="1"/>
        <v>-100</v>
      </c>
      <c r="E43" s="56" t="s">
        <v>46</v>
      </c>
      <c r="F43" s="37">
        <v>0</v>
      </c>
      <c r="G43" s="38">
        <v>6674.8</v>
      </c>
      <c r="H43" s="49">
        <f t="shared" si="0"/>
        <v>-100</v>
      </c>
    </row>
    <row r="44" spans="1:8" x14ac:dyDescent="0.25">
      <c r="A44" s="89" t="s">
        <v>25</v>
      </c>
      <c r="B44" s="90">
        <v>0</v>
      </c>
      <c r="C44" s="91">
        <v>9639</v>
      </c>
      <c r="D44" s="92">
        <f t="shared" si="1"/>
        <v>-100</v>
      </c>
      <c r="E44" s="93" t="s">
        <v>25</v>
      </c>
      <c r="F44" s="94">
        <v>0</v>
      </c>
      <c r="G44" s="95">
        <v>551.95000000000005</v>
      </c>
      <c r="H44" s="114">
        <f t="shared" si="0"/>
        <v>-100</v>
      </c>
    </row>
    <row r="45" spans="1:8" x14ac:dyDescent="0.25">
      <c r="A45" s="96" t="s">
        <v>47</v>
      </c>
      <c r="B45" s="97">
        <v>0</v>
      </c>
      <c r="C45" s="98">
        <v>197553</v>
      </c>
      <c r="D45" s="99">
        <f t="shared" si="1"/>
        <v>-100</v>
      </c>
      <c r="E45" s="100" t="s">
        <v>47</v>
      </c>
      <c r="F45" s="101">
        <v>0</v>
      </c>
      <c r="G45" s="102">
        <v>8172.2699999999995</v>
      </c>
      <c r="H45" s="103">
        <f t="shared" si="0"/>
        <v>-100</v>
      </c>
    </row>
    <row r="46" spans="1:8" x14ac:dyDescent="0.25">
      <c r="A46" s="104" t="s">
        <v>48</v>
      </c>
      <c r="B46" s="105">
        <v>0</v>
      </c>
      <c r="C46" s="106">
        <v>10419</v>
      </c>
      <c r="D46" s="107">
        <f t="shared" si="1"/>
        <v>-100</v>
      </c>
      <c r="E46" s="108" t="s">
        <v>48</v>
      </c>
      <c r="F46" s="109">
        <v>0</v>
      </c>
      <c r="G46" s="110">
        <v>511.93</v>
      </c>
      <c r="H46" s="111">
        <f t="shared" si="0"/>
        <v>-100</v>
      </c>
    </row>
    <row r="47" spans="1:8" x14ac:dyDescent="0.25">
      <c r="A47" s="55" t="s">
        <v>49</v>
      </c>
      <c r="B47" s="33">
        <v>0</v>
      </c>
      <c r="C47" s="34">
        <v>163938</v>
      </c>
      <c r="D47" s="48">
        <f t="shared" si="1"/>
        <v>-100</v>
      </c>
      <c r="E47" s="56" t="s">
        <v>49</v>
      </c>
      <c r="F47" s="37">
        <v>0</v>
      </c>
      <c r="G47" s="38">
        <v>6330.03</v>
      </c>
      <c r="H47" s="49">
        <f t="shared" si="0"/>
        <v>-100</v>
      </c>
    </row>
    <row r="48" spans="1:8" x14ac:dyDescent="0.25">
      <c r="A48" s="81" t="s">
        <v>50</v>
      </c>
      <c r="B48" s="82">
        <v>0</v>
      </c>
      <c r="C48" s="83">
        <v>4572</v>
      </c>
      <c r="D48" s="112">
        <f t="shared" si="1"/>
        <v>-100</v>
      </c>
      <c r="E48" s="84" t="s">
        <v>50</v>
      </c>
      <c r="F48" s="85">
        <v>0</v>
      </c>
      <c r="G48" s="86">
        <v>254.25</v>
      </c>
      <c r="H48" s="114">
        <f t="shared" si="0"/>
        <v>-100</v>
      </c>
    </row>
    <row r="49" spans="1:8" x14ac:dyDescent="0.25">
      <c r="A49" s="55" t="s">
        <v>51</v>
      </c>
      <c r="B49" s="33">
        <v>0</v>
      </c>
      <c r="C49" s="34">
        <v>6206</v>
      </c>
      <c r="D49" s="48">
        <f t="shared" si="1"/>
        <v>-100</v>
      </c>
      <c r="E49" s="56" t="s">
        <v>51</v>
      </c>
      <c r="F49" s="37">
        <v>0</v>
      </c>
      <c r="G49" s="38">
        <v>407.24</v>
      </c>
      <c r="H49" s="49">
        <f t="shared" si="0"/>
        <v>-100</v>
      </c>
    </row>
    <row r="50" spans="1:8" x14ac:dyDescent="0.25">
      <c r="A50" s="81" t="s">
        <v>52</v>
      </c>
      <c r="B50" s="82">
        <v>0</v>
      </c>
      <c r="C50" s="83">
        <v>8328</v>
      </c>
      <c r="D50" s="92">
        <f t="shared" si="1"/>
        <v>-100</v>
      </c>
      <c r="E50" s="84" t="s">
        <v>52</v>
      </c>
      <c r="F50" s="85">
        <v>0</v>
      </c>
      <c r="G50" s="86">
        <v>376.21</v>
      </c>
      <c r="H50" s="114">
        <f t="shared" si="0"/>
        <v>-100</v>
      </c>
    </row>
    <row r="51" spans="1:8" x14ac:dyDescent="0.25">
      <c r="A51" s="58" t="s">
        <v>25</v>
      </c>
      <c r="B51" s="59">
        <v>0</v>
      </c>
      <c r="C51" s="60">
        <v>4090</v>
      </c>
      <c r="D51" s="61">
        <f t="shared" si="1"/>
        <v>-100</v>
      </c>
      <c r="E51" s="62" t="s">
        <v>25</v>
      </c>
      <c r="F51" s="63">
        <v>0</v>
      </c>
      <c r="G51" s="64">
        <v>292.61</v>
      </c>
      <c r="H51" s="39">
        <f t="shared" si="0"/>
        <v>-100</v>
      </c>
    </row>
    <row r="52" spans="1:8" x14ac:dyDescent="0.25">
      <c r="A52" s="115" t="s">
        <v>53</v>
      </c>
      <c r="B52" s="116">
        <v>0</v>
      </c>
      <c r="C52" s="117">
        <v>85932</v>
      </c>
      <c r="D52" s="118">
        <f t="shared" si="1"/>
        <v>-100</v>
      </c>
      <c r="E52" s="119" t="s">
        <v>53</v>
      </c>
      <c r="F52" s="120">
        <v>0</v>
      </c>
      <c r="G52" s="121">
        <v>5755.3300000000008</v>
      </c>
      <c r="H52" s="122">
        <f t="shared" si="0"/>
        <v>-100</v>
      </c>
    </row>
    <row r="53" spans="1:8" x14ac:dyDescent="0.25">
      <c r="A53" s="73" t="s">
        <v>54</v>
      </c>
      <c r="B53" s="74">
        <v>0</v>
      </c>
      <c r="C53" s="75">
        <v>75202</v>
      </c>
      <c r="D53" s="48">
        <f t="shared" si="1"/>
        <v>-100</v>
      </c>
      <c r="E53" s="77" t="s">
        <v>54</v>
      </c>
      <c r="F53" s="78">
        <v>0</v>
      </c>
      <c r="G53" s="79">
        <v>5152.84</v>
      </c>
      <c r="H53" s="88">
        <f t="shared" si="0"/>
        <v>-100</v>
      </c>
    </row>
    <row r="54" spans="1:8" x14ac:dyDescent="0.25">
      <c r="A54" s="81" t="s">
        <v>55</v>
      </c>
      <c r="B54" s="82">
        <v>0</v>
      </c>
      <c r="C54" s="83">
        <v>10350</v>
      </c>
      <c r="D54" s="92">
        <f t="shared" si="1"/>
        <v>-100</v>
      </c>
      <c r="E54" s="84" t="s">
        <v>55</v>
      </c>
      <c r="F54" s="85">
        <v>0</v>
      </c>
      <c r="G54" s="86">
        <v>583.92999999999995</v>
      </c>
      <c r="H54" s="123">
        <f t="shared" si="0"/>
        <v>-100</v>
      </c>
    </row>
    <row r="55" spans="1:8" x14ac:dyDescent="0.25">
      <c r="A55" s="58" t="s">
        <v>25</v>
      </c>
      <c r="B55" s="59">
        <v>0</v>
      </c>
      <c r="C55" s="60">
        <v>380</v>
      </c>
      <c r="D55" s="61">
        <f t="shared" si="1"/>
        <v>-100</v>
      </c>
      <c r="E55" s="62" t="s">
        <v>25</v>
      </c>
      <c r="F55" s="63">
        <v>0</v>
      </c>
      <c r="G55" s="64">
        <v>18.559999999999999</v>
      </c>
      <c r="H55" s="39">
        <f t="shared" si="0"/>
        <v>-100</v>
      </c>
    </row>
    <row r="56" spans="1:8" x14ac:dyDescent="0.25">
      <c r="A56" s="115" t="s">
        <v>56</v>
      </c>
      <c r="B56" s="116">
        <v>0</v>
      </c>
      <c r="C56" s="117">
        <v>57174</v>
      </c>
      <c r="D56" s="118">
        <f t="shared" si="1"/>
        <v>-100</v>
      </c>
      <c r="E56" s="119" t="s">
        <v>56</v>
      </c>
      <c r="F56" s="120">
        <v>0</v>
      </c>
      <c r="G56" s="121">
        <v>4669.58</v>
      </c>
      <c r="H56" s="122">
        <f t="shared" si="0"/>
        <v>-100</v>
      </c>
    </row>
    <row r="57" spans="1:8" x14ac:dyDescent="0.25">
      <c r="A57" s="73" t="s">
        <v>57</v>
      </c>
      <c r="B57" s="74">
        <v>0</v>
      </c>
      <c r="C57" s="75">
        <v>1985</v>
      </c>
      <c r="D57" s="48">
        <f t="shared" si="1"/>
        <v>-100</v>
      </c>
      <c r="E57" s="77" t="s">
        <v>57</v>
      </c>
      <c r="F57" s="78">
        <v>0</v>
      </c>
      <c r="G57" s="79">
        <v>159.94999999999999</v>
      </c>
      <c r="H57" s="80">
        <f t="shared" si="0"/>
        <v>-100</v>
      </c>
    </row>
    <row r="58" spans="1:8" x14ac:dyDescent="0.25">
      <c r="A58" s="81" t="s">
        <v>58</v>
      </c>
      <c r="B58" s="82">
        <v>0</v>
      </c>
      <c r="C58" s="83">
        <v>20656</v>
      </c>
      <c r="D58" s="92">
        <f t="shared" si="1"/>
        <v>-100</v>
      </c>
      <c r="E58" s="84" t="s">
        <v>58</v>
      </c>
      <c r="F58" s="85">
        <v>0</v>
      </c>
      <c r="G58" s="86">
        <v>1932.32</v>
      </c>
      <c r="H58" s="114">
        <f t="shared" si="0"/>
        <v>-100</v>
      </c>
    </row>
    <row r="59" spans="1:8" x14ac:dyDescent="0.25">
      <c r="A59" s="124" t="s">
        <v>59</v>
      </c>
      <c r="B59" s="33">
        <v>0</v>
      </c>
      <c r="C59" s="34">
        <v>4826</v>
      </c>
      <c r="D59" s="35">
        <f t="shared" si="1"/>
        <v>-100</v>
      </c>
      <c r="E59" s="125" t="s">
        <v>59</v>
      </c>
      <c r="F59" s="37">
        <v>0</v>
      </c>
      <c r="G59" s="38">
        <v>463.36</v>
      </c>
      <c r="H59" s="49">
        <f t="shared" si="0"/>
        <v>-100</v>
      </c>
    </row>
    <row r="60" spans="1:8" x14ac:dyDescent="0.25">
      <c r="A60" s="81" t="s">
        <v>60</v>
      </c>
      <c r="B60" s="82">
        <v>0</v>
      </c>
      <c r="C60" s="83">
        <v>1737</v>
      </c>
      <c r="D60" s="126">
        <f t="shared" si="1"/>
        <v>-100</v>
      </c>
      <c r="E60" s="84" t="s">
        <v>60</v>
      </c>
      <c r="F60" s="85">
        <v>0</v>
      </c>
      <c r="G60" s="86">
        <v>143.78</v>
      </c>
      <c r="H60" s="113">
        <f t="shared" si="0"/>
        <v>-100</v>
      </c>
    </row>
    <row r="61" spans="1:8" x14ac:dyDescent="0.25">
      <c r="A61" s="55" t="s">
        <v>61</v>
      </c>
      <c r="B61" s="33">
        <v>0</v>
      </c>
      <c r="C61" s="34">
        <v>10110</v>
      </c>
      <c r="D61" s="61">
        <f t="shared" si="1"/>
        <v>-100</v>
      </c>
      <c r="E61" s="56" t="s">
        <v>61</v>
      </c>
      <c r="F61" s="37">
        <v>0</v>
      </c>
      <c r="G61" s="38">
        <v>755.41</v>
      </c>
      <c r="H61" s="49">
        <f t="shared" si="0"/>
        <v>-100</v>
      </c>
    </row>
    <row r="62" spans="1:8" x14ac:dyDescent="0.25">
      <c r="A62" s="89" t="s">
        <v>25</v>
      </c>
      <c r="B62" s="90">
        <v>0</v>
      </c>
      <c r="C62" s="91">
        <v>17860</v>
      </c>
      <c r="D62" s="92">
        <f t="shared" si="1"/>
        <v>-100</v>
      </c>
      <c r="E62" s="93" t="s">
        <v>25</v>
      </c>
      <c r="F62" s="94">
        <v>0</v>
      </c>
      <c r="G62" s="95">
        <v>1214.76</v>
      </c>
      <c r="H62" s="114">
        <f t="shared" si="0"/>
        <v>-100</v>
      </c>
    </row>
    <row r="63" spans="1:8" x14ac:dyDescent="0.25">
      <c r="A63" s="96" t="s">
        <v>62</v>
      </c>
      <c r="B63" s="97">
        <v>0</v>
      </c>
      <c r="C63" s="98">
        <v>15898</v>
      </c>
      <c r="D63" s="99">
        <f t="shared" si="1"/>
        <v>-100</v>
      </c>
      <c r="E63" s="100" t="s">
        <v>62</v>
      </c>
      <c r="F63" s="101">
        <v>0</v>
      </c>
      <c r="G63" s="102">
        <v>1140.3800000000001</v>
      </c>
      <c r="H63" s="103">
        <f t="shared" si="0"/>
        <v>-100</v>
      </c>
    </row>
    <row r="64" spans="1:8" x14ac:dyDescent="0.25">
      <c r="A64" s="104" t="s">
        <v>63</v>
      </c>
      <c r="B64" s="105">
        <v>0</v>
      </c>
      <c r="C64" s="106">
        <v>7946</v>
      </c>
      <c r="D64" s="107">
        <f t="shared" si="1"/>
        <v>-100</v>
      </c>
      <c r="E64" s="108" t="s">
        <v>63</v>
      </c>
      <c r="F64" s="109">
        <v>0</v>
      </c>
      <c r="G64" s="110">
        <v>507.65</v>
      </c>
      <c r="H64" s="111">
        <f t="shared" si="0"/>
        <v>-100</v>
      </c>
    </row>
    <row r="65" spans="1:8" x14ac:dyDescent="0.25">
      <c r="A65" s="58" t="s">
        <v>25</v>
      </c>
      <c r="B65" s="59">
        <v>0</v>
      </c>
      <c r="C65" s="60">
        <v>7952</v>
      </c>
      <c r="D65" s="48">
        <f t="shared" si="1"/>
        <v>-100</v>
      </c>
      <c r="E65" s="62" t="s">
        <v>25</v>
      </c>
      <c r="F65" s="63">
        <v>0</v>
      </c>
      <c r="G65" s="64">
        <v>632.73</v>
      </c>
      <c r="H65" s="88">
        <f t="shared" si="0"/>
        <v>-100</v>
      </c>
    </row>
    <row r="66" spans="1:8" ht="14.4" thickBot="1" x14ac:dyDescent="0.3">
      <c r="A66" s="127" t="s">
        <v>64</v>
      </c>
      <c r="B66" s="128">
        <v>0</v>
      </c>
      <c r="C66" s="129">
        <v>3195006</v>
      </c>
      <c r="D66" s="130">
        <f t="shared" si="1"/>
        <v>-100</v>
      </c>
      <c r="E66" s="131" t="s">
        <v>64</v>
      </c>
      <c r="F66" s="132">
        <v>0</v>
      </c>
      <c r="G66" s="133">
        <v>146283.01999999996</v>
      </c>
      <c r="H66" s="134">
        <f t="shared" si="0"/>
        <v>-100</v>
      </c>
    </row>
    <row r="67" spans="1:8" s="139" customFormat="1" ht="23.25" customHeight="1" x14ac:dyDescent="0.25">
      <c r="A67" s="135" t="s">
        <v>65</v>
      </c>
      <c r="B67" s="136"/>
      <c r="C67" s="136"/>
      <c r="D67" s="137"/>
      <c r="E67" s="137"/>
      <c r="F67" s="136"/>
      <c r="G67" s="136"/>
      <c r="H67" s="138"/>
    </row>
    <row r="68" spans="1:8" s="139" customFormat="1" ht="23.25" customHeight="1" x14ac:dyDescent="0.25">
      <c r="A68" s="135" t="s">
        <v>66</v>
      </c>
      <c r="B68" s="135"/>
      <c r="C68" s="135"/>
      <c r="D68" s="135"/>
      <c r="E68" s="135"/>
      <c r="F68" s="135"/>
      <c r="G68" s="135"/>
      <c r="H68" s="135"/>
    </row>
    <row r="69" spans="1:8" s="139" customFormat="1" ht="23.25" customHeight="1" x14ac:dyDescent="0.25">
      <c r="A69" s="135" t="s">
        <v>67</v>
      </c>
      <c r="B69" s="135"/>
      <c r="C69" s="135"/>
      <c r="D69" s="135"/>
      <c r="E69" s="135"/>
      <c r="F69" s="135"/>
      <c r="G69" s="135"/>
      <c r="H69" s="135"/>
    </row>
    <row r="70" spans="1:8" s="139" customFormat="1" ht="23.25" customHeight="1" x14ac:dyDescent="0.25">
      <c r="A70" s="135" t="s">
        <v>68</v>
      </c>
      <c r="B70" s="135"/>
      <c r="C70" s="135"/>
      <c r="D70" s="135"/>
      <c r="E70" s="135"/>
      <c r="F70" s="135"/>
      <c r="G70" s="135"/>
      <c r="H70" s="135"/>
    </row>
    <row r="71" spans="1:8" s="139" customFormat="1" ht="23.25" customHeight="1" x14ac:dyDescent="0.25">
      <c r="A71" s="140" t="s">
        <v>69</v>
      </c>
      <c r="B71" s="140"/>
      <c r="C71" s="140"/>
      <c r="D71" s="140"/>
      <c r="E71" s="140"/>
      <c r="F71" s="140"/>
      <c r="G71" s="140"/>
      <c r="H71" s="140"/>
    </row>
    <row r="72" spans="1:8" s="139" customFormat="1" ht="23.25" customHeight="1" x14ac:dyDescent="0.25">
      <c r="A72" s="141" t="s">
        <v>70</v>
      </c>
    </row>
  </sheetData>
  <mergeCells count="4">
    <mergeCell ref="A1:H2"/>
    <mergeCell ref="B3:C3"/>
    <mergeCell ref="F3:G3"/>
    <mergeCell ref="A71:H71"/>
  </mergeCells>
  <pageMargins left="0.21" right="0.15748031496062992" top="0.15748031496062992" bottom="0.15748031496062992" header="0.17" footer="0.17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2020-05-29T04:25:20Z</dcterms:created>
  <dcterms:modified xsi:type="dcterms:W3CDTF">2020-05-29T04:25:57Z</dcterms:modified>
</cp:coreProperties>
</file>