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3\"/>
    </mc:Choice>
  </mc:AlternateContent>
  <xr:revisionPtr revIDLastSave="0" documentId="13_ncr:1_{67124475-C603-4AD7-8FDD-C3E34CFA989E}" xr6:coauthVersionLast="45" xr6:coauthVersionMax="45" xr10:uidLastSave="{00000000-0000-0000-0000-000000000000}"/>
  <bookViews>
    <workbookView xWindow="-108" yWindow="-108" windowWidth="23256" windowHeight="12576" xr2:uid="{54712394-971C-4E8E-8589-ED1FEBAEA69F}"/>
  </bookViews>
  <sheets>
    <sheet name="พ.ย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<sst xmlns="http://schemas.openxmlformats.org/spreadsheetml/2006/main" count="78" uniqueCount="72">
  <si>
    <t>จำนวนนักท่องเที่ยว เดือนพฤศจิกายน 2563P</t>
  </si>
  <si>
    <t>Country of</t>
  </si>
  <si>
    <t>Number</t>
  </si>
  <si>
    <t>%Change*</t>
  </si>
  <si>
    <t>Nationality</t>
  </si>
  <si>
    <t>2020P</t>
  </si>
  <si>
    <t>2019P</t>
  </si>
  <si>
    <t>2020/19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</si>
  <si>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</si>
  <si>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</si>
  <si>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</si>
  <si>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</si>
  <si>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</si>
  <si>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</si>
  <si>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</si>
  <si>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</si>
  <si>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</si>
  <si>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</si>
  <si>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</si>
  <si>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</si>
  <si>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</si>
  <si>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</si>
  <si>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</si>
  <si>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</si>
  <si>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</si>
  <si>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</si>
  <si>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</si>
  <si>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</si>
  <si>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</si>
  <si>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</si>
  <si>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</si>
  <si>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</si>
  <si>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</si>
  <si>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</si>
  <si>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</si>
  <si>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</si>
  <si>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</si>
  <si>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</si>
  <si>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</si>
  <si>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</si>
  <si>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</si>
  <si>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</si>
  <si>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</si>
  <si>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</si>
  <si>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</si>
  <si>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</si>
  <si>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</si>
  <si>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</si>
  <si>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</si>
  <si>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</si>
  <si>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</si>
  <si>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</si>
  <si>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</si>
  <si>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</si>
  <si>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</si>
  <si>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</si>
  <si>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</si>
  <si>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</si>
  <si>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</si>
  <si>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</si>
  <si>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</si>
  <si>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</si>
  <si>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</si>
  <si>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</si>
  <si>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</si>
  <si>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   ที่เดินทางเข้ามาพำนักระยะยาว (Long Stay)  </t>
  </si>
  <si>
    <t xml:space="preserve">             3) ค่าใช้จ่ายที่เกิดจากนักท่องเที่ยวชาวต่างชาติที่ตกค้างอยู่ในประเทศไทยในเดือน เม.ย. - ก.ย. 2563 ไม่ได้ถูกรวมอยู่ในรายงานฉบับนี้</t>
  </si>
  <si>
    <t xml:space="preserve">             4) ค่าใช้จ่ายที่เกิดจากนักท่องเที่ยวชาวต่างชาติในเดือนตุลาคม และพฤศจิกายน 2563 อยู่ในระหว่างการรวบรวมและประมวลผล</t>
  </si>
  <si>
    <t xml:space="preserve">             5) *โดยที่ปัจจุบัน การระบาดของโควิด-19 ยังคงไม่สิ้นสุด และการเดินทางระหว่างประเทศอยู่ภายใต้มาตรการผ่อนคลายสำหรับผู้เดินทางบางกลุ่ม และ</t>
  </si>
  <si>
    <t xml:space="preserve">             2) ในเดือนตุลาคม และพฤศจิกายน 2563 การเดินทางท่องเที่ยวสำหรับชาวต่างชาติต้องได้รับการตรวจลงตรานักท่องเที่ยวประเภทพิเศษ (Special Tourist VISA : STV)    </t>
  </si>
  <si>
    <t xml:space="preserve">                 และผู้เดินทางทุกคนต้องเข้ารับการกักกันโรค ระยะเวลา 14 วัน จึงมีผลทำให้จำนวนนักท่องเที่ยวต่ำกว่าระดับปกติมาก</t>
  </si>
  <si>
    <t xml:space="preserve">ที่มา: กองเศรษฐกิจการท่องเที่ยวและกีฬา (ณ วันที่ 25 ธันวาคม 2563P)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</si>
</sst>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\+#,##0.00;\-#,##0.00"/>
    <numFmt numFmtId="188" formatCode="_(* #,##0.00_);_(* \(#,##0.0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88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7" fontId="6" fillId="0" borderId="9" xfId="0" quotePrefix="1" applyNumberFormat="1" applyFont="1" applyBorder="1" applyAlignment="1">
      <alignment horizontal="center"/>
    </xf>
    <xf numFmtId="0" fontId="7" fillId="0" borderId="3" xfId="0" applyFont="1" applyBorder="1"/>
    <xf numFmtId="3" fontId="5" fillId="0" borderId="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187" fontId="4" fillId="0" borderId="11" xfId="1" applyNumberFormat="1" applyFont="1" applyBorder="1" applyAlignment="1">
      <alignment horizontal="right" vertical="center"/>
    </xf>
    <xf numFmtId="0" fontId="8" fillId="2" borderId="12" xfId="0" applyFont="1" applyFill="1" applyBorder="1"/>
    <xf numFmtId="3" fontId="9" fillId="2" borderId="12" xfId="0" applyNumberFormat="1" applyFont="1" applyFill="1" applyBorder="1" applyAlignment="1">
      <alignment horizontal="right"/>
    </xf>
    <xf numFmtId="3" fontId="9" fillId="2" borderId="13" xfId="0" applyNumberFormat="1" applyFont="1" applyFill="1" applyBorder="1" applyAlignment="1">
      <alignment horizontal="right"/>
    </xf>
    <xf numFmtId="187" fontId="10" fillId="0" borderId="14" xfId="1" applyNumberFormat="1" applyFont="1" applyBorder="1" applyAlignment="1">
      <alignment horizontal="right" vertical="center"/>
    </xf>
    <xf numFmtId="0" fontId="11" fillId="3" borderId="15" xfId="0" applyFont="1" applyFill="1" applyBorder="1" applyAlignment="1">
      <alignment horizontal="left" indent="1"/>
    </xf>
    <xf numFmtId="3" fontId="12" fillId="3" borderId="15" xfId="0" applyNumberFormat="1" applyFont="1" applyFill="1" applyBorder="1" applyAlignment="1">
      <alignment horizontal="right"/>
    </xf>
    <xf numFmtId="3" fontId="12" fillId="3" borderId="16" xfId="0" applyNumberFormat="1" applyFont="1" applyFill="1" applyBorder="1" applyAlignment="1">
      <alignment horizontal="right"/>
    </xf>
    <xf numFmtId="187" fontId="10" fillId="3" borderId="17" xfId="1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left" indent="1"/>
    </xf>
    <xf numFmtId="3" fontId="12" fillId="2" borderId="15" xfId="0" applyNumberFormat="1" applyFont="1" applyFill="1" applyBorder="1" applyAlignment="1">
      <alignment horizontal="right"/>
    </xf>
    <xf numFmtId="3" fontId="12" fillId="2" borderId="16" xfId="0" applyNumberFormat="1" applyFont="1" applyFill="1" applyBorder="1" applyAlignment="1">
      <alignment horizontal="right"/>
    </xf>
    <xf numFmtId="187" fontId="10" fillId="0" borderId="18" xfId="1" applyNumberFormat="1" applyFont="1" applyBorder="1" applyAlignment="1">
      <alignment horizontal="right" vertical="center"/>
    </xf>
    <xf numFmtId="187" fontId="10" fillId="3" borderId="18" xfId="1" applyNumberFormat="1" applyFont="1" applyFill="1" applyBorder="1" applyAlignment="1">
      <alignment horizontal="right" vertical="center"/>
    </xf>
    <xf numFmtId="187" fontId="10" fillId="0" borderId="17" xfId="1" applyNumberFormat="1" applyFont="1" applyBorder="1" applyAlignment="1">
      <alignment horizontal="right" vertical="center"/>
    </xf>
    <xf numFmtId="0" fontId="11" fillId="2" borderId="15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187" fontId="10" fillId="0" borderId="19" xfId="1" applyNumberFormat="1" applyFont="1" applyBorder="1" applyAlignment="1">
      <alignment horizontal="right" vertical="center"/>
    </xf>
    <xf numFmtId="0" fontId="11" fillId="3" borderId="20" xfId="0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right"/>
    </xf>
    <xf numFmtId="3" fontId="12" fillId="3" borderId="21" xfId="0" applyNumberFormat="1" applyFont="1" applyFill="1" applyBorder="1" applyAlignment="1">
      <alignment horizontal="right"/>
    </xf>
    <xf numFmtId="187" fontId="10" fillId="3" borderId="19" xfId="1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left"/>
    </xf>
    <xf numFmtId="3" fontId="5" fillId="2" borderId="22" xfId="0" applyNumberFormat="1" applyFont="1" applyFill="1" applyBorder="1" applyAlignment="1">
      <alignment horizontal="right"/>
    </xf>
    <xf numFmtId="3" fontId="5" fillId="2" borderId="23" xfId="0" applyNumberFormat="1" applyFont="1" applyFill="1" applyBorder="1" applyAlignment="1">
      <alignment horizontal="right"/>
    </xf>
    <xf numFmtId="187" fontId="4" fillId="0" borderId="24" xfId="1" applyNumberFormat="1" applyFont="1" applyBorder="1" applyAlignment="1">
      <alignment horizontal="right" vertical="center"/>
    </xf>
    <xf numFmtId="0" fontId="11" fillId="3" borderId="25" xfId="0" applyFont="1" applyFill="1" applyBorder="1" applyAlignment="1">
      <alignment horizontal="left"/>
    </xf>
    <xf numFmtId="3" fontId="12" fillId="3" borderId="25" xfId="0" applyNumberFormat="1" applyFont="1" applyFill="1" applyBorder="1" applyAlignment="1">
      <alignment horizontal="right"/>
    </xf>
    <xf numFmtId="3" fontId="12" fillId="3" borderId="26" xfId="0" applyNumberFormat="1" applyFont="1" applyFill="1" applyBorder="1" applyAlignment="1">
      <alignment horizontal="right"/>
    </xf>
    <xf numFmtId="187" fontId="10" fillId="3" borderId="14" xfId="1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/>
    </xf>
    <xf numFmtId="3" fontId="12" fillId="0" borderId="15" xfId="0" applyNumberFormat="1" applyFont="1" applyBorder="1" applyAlignment="1">
      <alignment horizontal="right"/>
    </xf>
    <xf numFmtId="3" fontId="12" fillId="0" borderId="16" xfId="0" applyNumberFormat="1" applyFont="1" applyBorder="1" applyAlignment="1">
      <alignment horizontal="right"/>
    </xf>
    <xf numFmtId="0" fontId="11" fillId="0" borderId="20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187" fontId="10" fillId="0" borderId="19" xfId="1" applyNumberFormat="1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left"/>
    </xf>
    <xf numFmtId="3" fontId="5" fillId="3" borderId="22" xfId="0" applyNumberFormat="1" applyFont="1" applyFill="1" applyBorder="1" applyAlignment="1">
      <alignment horizontal="right"/>
    </xf>
    <xf numFmtId="3" fontId="5" fillId="3" borderId="23" xfId="0" applyNumberFormat="1" applyFont="1" applyFill="1" applyBorder="1" applyAlignment="1">
      <alignment horizontal="right"/>
    </xf>
    <xf numFmtId="187" fontId="4" fillId="3" borderId="24" xfId="1" applyNumberFormat="1" applyFont="1" applyFill="1" applyBorder="1" applyAlignment="1">
      <alignment horizontal="right" vertical="center"/>
    </xf>
    <xf numFmtId="0" fontId="11" fillId="0" borderId="25" xfId="0" applyFont="1" applyBorder="1" applyAlignment="1">
      <alignment horizontal="left"/>
    </xf>
    <xf numFmtId="3" fontId="12" fillId="0" borderId="25" xfId="0" applyNumberFormat="1" applyFont="1" applyBorder="1" applyAlignment="1">
      <alignment horizontal="right"/>
    </xf>
    <xf numFmtId="3" fontId="12" fillId="0" borderId="26" xfId="0" applyNumberFormat="1" applyFont="1" applyBorder="1" applyAlignment="1">
      <alignment horizontal="right"/>
    </xf>
    <xf numFmtId="187" fontId="10" fillId="0" borderId="14" xfId="1" applyNumberFormat="1" applyFont="1" applyFill="1" applyBorder="1" applyAlignment="1">
      <alignment horizontal="right" vertical="center"/>
    </xf>
    <xf numFmtId="187" fontId="10" fillId="0" borderId="17" xfId="1" applyNumberFormat="1" applyFont="1" applyFill="1" applyBorder="1" applyAlignment="1">
      <alignment horizontal="right" vertical="center"/>
    </xf>
    <xf numFmtId="0" fontId="7" fillId="0" borderId="22" xfId="0" applyFont="1" applyBorder="1" applyAlignment="1">
      <alignment horizontal="left"/>
    </xf>
    <xf numFmtId="3" fontId="5" fillId="0" borderId="22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187" fontId="4" fillId="0" borderId="24" xfId="1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187" fontId="10" fillId="0" borderId="18" xfId="1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horizontal="left"/>
    </xf>
    <xf numFmtId="3" fontId="5" fillId="0" borderId="27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187" fontId="4" fillId="0" borderId="28" xfId="1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4" borderId="0" xfId="0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75B6-C5D5-4841-B248-52C066DD657B}">
  <dimension ref="A1:D74"/>
  <sheetViews>
    <sheetView tabSelected="1" topLeftCell="A51" workbookViewId="0">
      <selection sqref="A1:D74"/>
    </sheetView>
  </sheetViews>
  <sheetFormatPr defaultRowHeight="13.8" x14ac:dyDescent="0.25"/>
  <cols>
    <col min="1" max="1" width="33.3984375" customWidth="1"/>
    <col min="2" max="2" width="32" customWidth="1"/>
    <col min="3" max="3" width="32.09765625" customWidth="1"/>
    <col min="4" max="4" width="33.3984375" customWidth="1"/>
  </cols>
  <sheetData>
    <row r="1" spans="1:4" ht="20.399999999999999" customHeight="1" x14ac:dyDescent="0.25">
      <c r="A1" s="72" t="s">
        <v>0</v>
      </c>
      <c r="B1" s="72"/>
      <c r="C1" s="72"/>
      <c r="D1" s="72"/>
    </row>
    <row r="2" spans="1:4" ht="14.4" thickBot="1" x14ac:dyDescent="0.3">
      <c r="A2" s="73"/>
      <c r="B2" s="73"/>
      <c r="C2" s="73"/>
      <c r="D2" s="73"/>
    </row>
    <row r="3" spans="1:4" x14ac:dyDescent="0.25">
      <c r="A3" s="1" t="s">
        <v>1</v>
      </c>
      <c r="B3" s="74" t="s">
        <v>2</v>
      </c>
      <c r="C3" s="75"/>
      <c r="D3" s="2" t="s">
        <v>3</v>
      </c>
    </row>
    <row r="4" spans="1:4" ht="14.4" thickBot="1" x14ac:dyDescent="0.3">
      <c r="A4" s="3" t="s">
        <v>4</v>
      </c>
      <c r="B4" s="4" t="s">
        <v>5</v>
      </c>
      <c r="C4" s="5" t="s">
        <v>6</v>
      </c>
      <c r="D4" s="6" t="s">
        <v>7</v>
      </c>
    </row>
    <row r="5" spans="1:4" x14ac:dyDescent="0.25">
      <c r="A5" s="7" t="s">
        <v>8</v>
      </c>
      <c r="B5" s="8">
        <v>1583</v>
      </c>
      <c r="C5" s="9">
        <v>2198394</v>
      </c>
      <c r="D5" s="10">
        <f>SUM(B5-C5)/C5*100</f>
        <v>-99.927992889354684</v>
      </c>
    </row>
    <row r="6" spans="1:4" x14ac:dyDescent="0.25">
      <c r="A6" s="11" t="s">
        <v>9</v>
      </c>
      <c r="B6" s="12">
        <v>376</v>
      </c>
      <c r="C6" s="13">
        <v>936868</v>
      </c>
      <c r="D6" s="14">
        <f>SUM(B6-C6)/C6*100</f>
        <v>-99.95986627785345</v>
      </c>
    </row>
    <row r="7" spans="1:4" x14ac:dyDescent="0.25">
      <c r="A7" s="15" t="s">
        <v>10</v>
      </c>
      <c r="B7" s="16">
        <v>0</v>
      </c>
      <c r="C7" s="17">
        <v>1564</v>
      </c>
      <c r="D7" s="18">
        <f t="shared" ref="D7:D65" si="0">SUM(B7-C7)/C7*100</f>
        <v>-100</v>
      </c>
    </row>
    <row r="8" spans="1:4" x14ac:dyDescent="0.25">
      <c r="A8" s="19" t="s">
        <v>11</v>
      </c>
      <c r="B8" s="20">
        <v>257</v>
      </c>
      <c r="C8" s="21">
        <v>73347</v>
      </c>
      <c r="D8" s="22">
        <f t="shared" si="0"/>
        <v>-99.649610754359415</v>
      </c>
    </row>
    <row r="9" spans="1:4" x14ac:dyDescent="0.25">
      <c r="A9" s="15" t="s">
        <v>12</v>
      </c>
      <c r="B9" s="16">
        <v>6</v>
      </c>
      <c r="C9" s="17">
        <v>63671</v>
      </c>
      <c r="D9" s="18">
        <f t="shared" si="0"/>
        <v>-99.990576557616492</v>
      </c>
    </row>
    <row r="10" spans="1:4" x14ac:dyDescent="0.25">
      <c r="A10" s="19" t="s">
        <v>13</v>
      </c>
      <c r="B10" s="20">
        <v>7</v>
      </c>
      <c r="C10" s="21">
        <v>149617</v>
      </c>
      <c r="D10" s="22">
        <f t="shared" si="0"/>
        <v>-99.99532138727551</v>
      </c>
    </row>
    <row r="11" spans="1:4" x14ac:dyDescent="0.25">
      <c r="A11" s="15" t="s">
        <v>14</v>
      </c>
      <c r="B11" s="16">
        <v>14</v>
      </c>
      <c r="C11" s="17">
        <v>386553</v>
      </c>
      <c r="D11" s="18">
        <f t="shared" si="0"/>
        <v>-99.996378245673938</v>
      </c>
    </row>
    <row r="12" spans="1:4" x14ac:dyDescent="0.25">
      <c r="A12" s="19" t="s">
        <v>15</v>
      </c>
      <c r="B12" s="20">
        <v>1</v>
      </c>
      <c r="C12" s="21">
        <v>30159</v>
      </c>
      <c r="D12" s="14">
        <f t="shared" si="0"/>
        <v>-99.996684240193645</v>
      </c>
    </row>
    <row r="13" spans="1:4" x14ac:dyDescent="0.25">
      <c r="A13" s="15" t="s">
        <v>16</v>
      </c>
      <c r="B13" s="16">
        <v>11</v>
      </c>
      <c r="C13" s="17">
        <v>46172</v>
      </c>
      <c r="D13" s="23">
        <f t="shared" si="0"/>
        <v>-99.976176037425276</v>
      </c>
    </row>
    <row r="14" spans="1:4" x14ac:dyDescent="0.25">
      <c r="A14" s="19" t="s">
        <v>17</v>
      </c>
      <c r="B14" s="20">
        <v>64</v>
      </c>
      <c r="C14" s="21">
        <v>105293</v>
      </c>
      <c r="D14" s="24">
        <f t="shared" si="0"/>
        <v>-99.939217231914753</v>
      </c>
    </row>
    <row r="15" spans="1:4" x14ac:dyDescent="0.25">
      <c r="A15" s="15" t="s">
        <v>18</v>
      </c>
      <c r="B15" s="16">
        <v>16</v>
      </c>
      <c r="C15" s="17">
        <v>80492</v>
      </c>
      <c r="D15" s="23">
        <f t="shared" si="0"/>
        <v>-99.980122248173728</v>
      </c>
    </row>
    <row r="16" spans="1:4" x14ac:dyDescent="0.25">
      <c r="A16" s="25" t="s">
        <v>19</v>
      </c>
      <c r="B16" s="20">
        <v>914</v>
      </c>
      <c r="C16" s="21">
        <v>798913</v>
      </c>
      <c r="D16" s="24">
        <f t="shared" si="0"/>
        <v>-99.885594551596981</v>
      </c>
    </row>
    <row r="17" spans="1:4" x14ac:dyDescent="0.25">
      <c r="A17" s="26" t="s">
        <v>20</v>
      </c>
      <c r="B17" s="16">
        <v>52</v>
      </c>
      <c r="C17" s="17">
        <v>78574</v>
      </c>
      <c r="D17" s="23">
        <f t="shared" si="0"/>
        <v>-99.933820347697704</v>
      </c>
    </row>
    <row r="18" spans="1:4" x14ac:dyDescent="0.25">
      <c r="A18" s="25" t="s">
        <v>21</v>
      </c>
      <c r="B18" s="20">
        <v>87</v>
      </c>
      <c r="C18" s="21">
        <v>154870</v>
      </c>
      <c r="D18" s="27">
        <f t="shared" si="0"/>
        <v>-99.943823852263193</v>
      </c>
    </row>
    <row r="19" spans="1:4" x14ac:dyDescent="0.25">
      <c r="A19" s="26" t="s">
        <v>22</v>
      </c>
      <c r="B19" s="16">
        <v>96</v>
      </c>
      <c r="C19" s="17">
        <v>155728</v>
      </c>
      <c r="D19" s="18">
        <f t="shared" si="0"/>
        <v>-99.938354053221005</v>
      </c>
    </row>
    <row r="20" spans="1:4" x14ac:dyDescent="0.25">
      <c r="A20" s="25" t="s">
        <v>23</v>
      </c>
      <c r="B20" s="20">
        <v>54</v>
      </c>
      <c r="C20" s="21">
        <v>65558</v>
      </c>
      <c r="D20" s="22">
        <f t="shared" si="0"/>
        <v>-99.91763019006072</v>
      </c>
    </row>
    <row r="21" spans="1:4" x14ac:dyDescent="0.25">
      <c r="A21" s="28" t="s">
        <v>24</v>
      </c>
      <c r="B21" s="29">
        <v>4</v>
      </c>
      <c r="C21" s="30">
        <v>7883</v>
      </c>
      <c r="D21" s="31">
        <f t="shared" si="0"/>
        <v>-99.949257896739823</v>
      </c>
    </row>
    <row r="22" spans="1:4" x14ac:dyDescent="0.25">
      <c r="A22" s="32" t="s">
        <v>25</v>
      </c>
      <c r="B22" s="33">
        <v>978</v>
      </c>
      <c r="C22" s="34">
        <v>683560</v>
      </c>
      <c r="D22" s="35">
        <f t="shared" si="0"/>
        <v>-99.85692550763649</v>
      </c>
    </row>
    <row r="23" spans="1:4" x14ac:dyDescent="0.25">
      <c r="A23" s="36" t="s">
        <v>26</v>
      </c>
      <c r="B23" s="37">
        <v>43</v>
      </c>
      <c r="C23" s="38">
        <v>10702</v>
      </c>
      <c r="D23" s="39">
        <f t="shared" si="0"/>
        <v>-99.598205942814417</v>
      </c>
    </row>
    <row r="24" spans="1:4" x14ac:dyDescent="0.25">
      <c r="A24" s="25" t="s">
        <v>27</v>
      </c>
      <c r="B24" s="20">
        <v>11</v>
      </c>
      <c r="C24" s="21">
        <v>11015</v>
      </c>
      <c r="D24" s="22">
        <f t="shared" si="0"/>
        <v>-99.900136177939174</v>
      </c>
    </row>
    <row r="25" spans="1:4" x14ac:dyDescent="0.25">
      <c r="A25" s="26" t="s">
        <v>28</v>
      </c>
      <c r="B25" s="16">
        <v>50</v>
      </c>
      <c r="C25" s="17">
        <v>12114</v>
      </c>
      <c r="D25" s="18">
        <f t="shared" si="0"/>
        <v>-99.587254416377746</v>
      </c>
    </row>
    <row r="26" spans="1:4" x14ac:dyDescent="0.25">
      <c r="A26" s="25" t="s">
        <v>29</v>
      </c>
      <c r="B26" s="20">
        <v>55</v>
      </c>
      <c r="C26" s="21">
        <v>13424</v>
      </c>
      <c r="D26" s="22">
        <f t="shared" si="0"/>
        <v>-99.590286054827175</v>
      </c>
    </row>
    <row r="27" spans="1:4" x14ac:dyDescent="0.25">
      <c r="A27" s="26" t="s">
        <v>30</v>
      </c>
      <c r="B27" s="16">
        <v>82</v>
      </c>
      <c r="C27" s="17">
        <v>62159</v>
      </c>
      <c r="D27" s="31">
        <f t="shared" si="0"/>
        <v>-99.868080245821204</v>
      </c>
    </row>
    <row r="28" spans="1:4" x14ac:dyDescent="0.25">
      <c r="A28" s="25" t="s">
        <v>31</v>
      </c>
      <c r="B28" s="20">
        <v>233</v>
      </c>
      <c r="C28" s="21">
        <v>91612</v>
      </c>
      <c r="D28" s="24">
        <f t="shared" si="0"/>
        <v>-99.745666506571197</v>
      </c>
    </row>
    <row r="29" spans="1:4" x14ac:dyDescent="0.25">
      <c r="A29" s="26" t="s">
        <v>32</v>
      </c>
      <c r="B29" s="16">
        <v>10</v>
      </c>
      <c r="C29" s="17">
        <v>23704</v>
      </c>
      <c r="D29" s="23">
        <f t="shared" si="0"/>
        <v>-99.957813027337167</v>
      </c>
    </row>
    <row r="30" spans="1:4" x14ac:dyDescent="0.25">
      <c r="A30" s="40" t="s">
        <v>33</v>
      </c>
      <c r="B30" s="41">
        <v>30</v>
      </c>
      <c r="C30" s="42">
        <v>20880</v>
      </c>
      <c r="D30" s="24">
        <f t="shared" si="0"/>
        <v>-99.856321839080465</v>
      </c>
    </row>
    <row r="31" spans="1:4" x14ac:dyDescent="0.25">
      <c r="A31" s="26" t="s">
        <v>34</v>
      </c>
      <c r="B31" s="16">
        <v>41</v>
      </c>
      <c r="C31" s="17">
        <v>11120</v>
      </c>
      <c r="D31" s="23">
        <f t="shared" si="0"/>
        <v>-99.631294964028768</v>
      </c>
    </row>
    <row r="32" spans="1:4" x14ac:dyDescent="0.25">
      <c r="A32" s="40" t="s">
        <v>35</v>
      </c>
      <c r="B32" s="41">
        <v>9</v>
      </c>
      <c r="C32" s="42">
        <v>183500</v>
      </c>
      <c r="D32" s="27">
        <f t="shared" si="0"/>
        <v>-99.995095367847412</v>
      </c>
    </row>
    <row r="33" spans="1:4" x14ac:dyDescent="0.25">
      <c r="A33" s="26" t="s">
        <v>36</v>
      </c>
      <c r="B33" s="16">
        <v>13</v>
      </c>
      <c r="C33" s="17">
        <v>18611</v>
      </c>
      <c r="D33" s="31">
        <f t="shared" si="0"/>
        <v>-99.930148836709478</v>
      </c>
    </row>
    <row r="34" spans="1:4" x14ac:dyDescent="0.25">
      <c r="A34" s="40" t="s">
        <v>37</v>
      </c>
      <c r="B34" s="41">
        <v>94</v>
      </c>
      <c r="C34" s="42">
        <v>22488</v>
      </c>
      <c r="D34" s="27">
        <f t="shared" si="0"/>
        <v>-99.581999288509422</v>
      </c>
    </row>
    <row r="35" spans="1:4" x14ac:dyDescent="0.25">
      <c r="A35" s="26" t="s">
        <v>38</v>
      </c>
      <c r="B35" s="16">
        <v>106</v>
      </c>
      <c r="C35" s="17">
        <v>19684</v>
      </c>
      <c r="D35" s="18">
        <f t="shared" si="0"/>
        <v>-99.461491566754717</v>
      </c>
    </row>
    <row r="36" spans="1:4" x14ac:dyDescent="0.25">
      <c r="A36" s="40" t="s">
        <v>39</v>
      </c>
      <c r="B36" s="41">
        <v>163</v>
      </c>
      <c r="C36" s="42">
        <v>89548</v>
      </c>
      <c r="D36" s="22">
        <f t="shared" si="0"/>
        <v>-99.817974717469966</v>
      </c>
    </row>
    <row r="37" spans="1:4" x14ac:dyDescent="0.25">
      <c r="A37" s="26" t="s">
        <v>40</v>
      </c>
      <c r="B37" s="16">
        <v>22</v>
      </c>
      <c r="C37" s="17">
        <v>67155</v>
      </c>
      <c r="D37" s="18">
        <f t="shared" si="0"/>
        <v>-99.967239967239962</v>
      </c>
    </row>
    <row r="38" spans="1:4" x14ac:dyDescent="0.25">
      <c r="A38" s="43" t="s">
        <v>24</v>
      </c>
      <c r="B38" s="44">
        <v>16</v>
      </c>
      <c r="C38" s="45">
        <v>25844</v>
      </c>
      <c r="D38" s="46">
        <f t="shared" si="0"/>
        <v>-99.938090078935147</v>
      </c>
    </row>
    <row r="39" spans="1:4" x14ac:dyDescent="0.25">
      <c r="A39" s="47" t="s">
        <v>41</v>
      </c>
      <c r="B39" s="48">
        <v>214</v>
      </c>
      <c r="C39" s="49">
        <v>170361</v>
      </c>
      <c r="D39" s="50">
        <f t="shared" si="0"/>
        <v>-99.874384395489585</v>
      </c>
    </row>
    <row r="40" spans="1:4" x14ac:dyDescent="0.25">
      <c r="A40" s="51" t="s">
        <v>42</v>
      </c>
      <c r="B40" s="52">
        <v>0</v>
      </c>
      <c r="C40" s="53">
        <v>2852</v>
      </c>
      <c r="D40" s="54">
        <f t="shared" si="0"/>
        <v>-100</v>
      </c>
    </row>
    <row r="41" spans="1:4" x14ac:dyDescent="0.25">
      <c r="A41" s="26" t="s">
        <v>43</v>
      </c>
      <c r="B41" s="16">
        <v>2</v>
      </c>
      <c r="C41" s="17">
        <v>9438</v>
      </c>
      <c r="D41" s="18">
        <f t="shared" si="0"/>
        <v>-99.978809069718153</v>
      </c>
    </row>
    <row r="42" spans="1:4" x14ac:dyDescent="0.25">
      <c r="A42" s="40" t="s">
        <v>44</v>
      </c>
      <c r="B42" s="41">
        <v>73</v>
      </c>
      <c r="C42" s="42">
        <v>27483</v>
      </c>
      <c r="D42" s="55">
        <f t="shared" si="0"/>
        <v>-99.734381253866019</v>
      </c>
    </row>
    <row r="43" spans="1:4" x14ac:dyDescent="0.25">
      <c r="A43" s="26" t="s">
        <v>45</v>
      </c>
      <c r="B43" s="16">
        <v>133</v>
      </c>
      <c r="C43" s="17">
        <v>121407</v>
      </c>
      <c r="D43" s="23">
        <f t="shared" si="0"/>
        <v>-99.890451127200237</v>
      </c>
    </row>
    <row r="44" spans="1:4" x14ac:dyDescent="0.25">
      <c r="A44" s="43" t="s">
        <v>24</v>
      </c>
      <c r="B44" s="44">
        <v>6</v>
      </c>
      <c r="C44" s="45">
        <v>9181</v>
      </c>
      <c r="D44" s="46">
        <f t="shared" si="0"/>
        <v>-99.934647641869077</v>
      </c>
    </row>
    <row r="45" spans="1:4" x14ac:dyDescent="0.25">
      <c r="A45" s="47" t="s">
        <v>46</v>
      </c>
      <c r="B45" s="48">
        <v>29</v>
      </c>
      <c r="C45" s="49">
        <v>206277</v>
      </c>
      <c r="D45" s="50">
        <f t="shared" si="0"/>
        <v>-99.985941234359615</v>
      </c>
    </row>
    <row r="46" spans="1:4" x14ac:dyDescent="0.25">
      <c r="A46" s="51" t="s">
        <v>47</v>
      </c>
      <c r="B46" s="52">
        <v>1</v>
      </c>
      <c r="C46" s="53">
        <v>11200</v>
      </c>
      <c r="D46" s="54">
        <f t="shared" si="0"/>
        <v>-99.991071428571431</v>
      </c>
    </row>
    <row r="47" spans="1:4" x14ac:dyDescent="0.25">
      <c r="A47" s="26" t="s">
        <v>48</v>
      </c>
      <c r="B47" s="16">
        <v>20</v>
      </c>
      <c r="C47" s="17">
        <v>173337</v>
      </c>
      <c r="D47" s="23">
        <f t="shared" si="0"/>
        <v>-99.988461782539218</v>
      </c>
    </row>
    <row r="48" spans="1:4" x14ac:dyDescent="0.25">
      <c r="A48" s="40" t="s">
        <v>49</v>
      </c>
      <c r="B48" s="41">
        <v>0</v>
      </c>
      <c r="C48" s="42">
        <v>4459</v>
      </c>
      <c r="D48" s="55">
        <f t="shared" si="0"/>
        <v>-100</v>
      </c>
    </row>
    <row r="49" spans="1:4" x14ac:dyDescent="0.25">
      <c r="A49" s="26" t="s">
        <v>50</v>
      </c>
      <c r="B49" s="16">
        <v>6</v>
      </c>
      <c r="C49" s="17">
        <v>7005</v>
      </c>
      <c r="D49" s="23">
        <f t="shared" si="0"/>
        <v>-99.914346895074942</v>
      </c>
    </row>
    <row r="50" spans="1:4" x14ac:dyDescent="0.25">
      <c r="A50" s="40" t="s">
        <v>51</v>
      </c>
      <c r="B50" s="41">
        <v>0</v>
      </c>
      <c r="C50" s="42">
        <v>5891</v>
      </c>
      <c r="D50" s="46">
        <f t="shared" si="0"/>
        <v>-100</v>
      </c>
    </row>
    <row r="51" spans="1:4" x14ac:dyDescent="0.25">
      <c r="A51" s="28" t="s">
        <v>24</v>
      </c>
      <c r="B51" s="29">
        <v>2</v>
      </c>
      <c r="C51" s="30">
        <v>4385</v>
      </c>
      <c r="D51" s="31">
        <f t="shared" si="0"/>
        <v>-99.954389965792473</v>
      </c>
    </row>
    <row r="52" spans="1:4" x14ac:dyDescent="0.25">
      <c r="A52" s="56" t="s">
        <v>52</v>
      </c>
      <c r="B52" s="57">
        <v>97</v>
      </c>
      <c r="C52" s="58">
        <v>66257</v>
      </c>
      <c r="D52" s="59">
        <f t="shared" si="0"/>
        <v>-99.853600374300072</v>
      </c>
    </row>
    <row r="53" spans="1:4" x14ac:dyDescent="0.25">
      <c r="A53" s="36" t="s">
        <v>53</v>
      </c>
      <c r="B53" s="37">
        <v>76</v>
      </c>
      <c r="C53" s="38">
        <v>57264</v>
      </c>
      <c r="D53" s="23">
        <f t="shared" si="0"/>
        <v>-99.867281363509363</v>
      </c>
    </row>
    <row r="54" spans="1:4" x14ac:dyDescent="0.25">
      <c r="A54" s="40" t="s">
        <v>54</v>
      </c>
      <c r="B54" s="41">
        <v>19</v>
      </c>
      <c r="C54" s="42">
        <v>8472</v>
      </c>
      <c r="D54" s="46">
        <f t="shared" si="0"/>
        <v>-99.775731822474029</v>
      </c>
    </row>
    <row r="55" spans="1:4" x14ac:dyDescent="0.25">
      <c r="A55" s="28" t="s">
        <v>24</v>
      </c>
      <c r="B55" s="29">
        <v>2</v>
      </c>
      <c r="C55" s="30">
        <v>521</v>
      </c>
      <c r="D55" s="31">
        <f t="shared" si="0"/>
        <v>-99.616122840690977</v>
      </c>
    </row>
    <row r="56" spans="1:4" x14ac:dyDescent="0.25">
      <c r="A56" s="56" t="s">
        <v>55</v>
      </c>
      <c r="B56" s="57">
        <v>148</v>
      </c>
      <c r="C56" s="58">
        <v>46223</v>
      </c>
      <c r="D56" s="59">
        <f t="shared" si="0"/>
        <v>-99.679813080068371</v>
      </c>
    </row>
    <row r="57" spans="1:4" x14ac:dyDescent="0.25">
      <c r="A57" s="36" t="s">
        <v>56</v>
      </c>
      <c r="B57" s="37">
        <v>4</v>
      </c>
      <c r="C57" s="38">
        <v>2203</v>
      </c>
      <c r="D57" s="23">
        <f t="shared" si="0"/>
        <v>-99.81842941443486</v>
      </c>
    </row>
    <row r="58" spans="1:4" x14ac:dyDescent="0.25">
      <c r="A58" s="40" t="s">
        <v>57</v>
      </c>
      <c r="B58" s="41">
        <v>11</v>
      </c>
      <c r="C58" s="42">
        <v>11510</v>
      </c>
      <c r="D58" s="46">
        <f t="shared" si="0"/>
        <v>-99.904430929626415</v>
      </c>
    </row>
    <row r="59" spans="1:4" x14ac:dyDescent="0.25">
      <c r="A59" s="60" t="s">
        <v>58</v>
      </c>
      <c r="B59" s="16">
        <v>93</v>
      </c>
      <c r="C59" s="17">
        <v>4668</v>
      </c>
      <c r="D59" s="18">
        <f t="shared" si="0"/>
        <v>-98.007712082262216</v>
      </c>
    </row>
    <row r="60" spans="1:4" x14ac:dyDescent="0.25">
      <c r="A60" s="40" t="s">
        <v>59</v>
      </c>
      <c r="B60" s="41">
        <v>3</v>
      </c>
      <c r="C60" s="42">
        <v>1702</v>
      </c>
      <c r="D60" s="61">
        <f t="shared" si="0"/>
        <v>-99.823736780258514</v>
      </c>
    </row>
    <row r="61" spans="1:4" x14ac:dyDescent="0.25">
      <c r="A61" s="26" t="s">
        <v>60</v>
      </c>
      <c r="B61" s="16">
        <v>23</v>
      </c>
      <c r="C61" s="17">
        <v>8336</v>
      </c>
      <c r="D61" s="31">
        <f t="shared" si="0"/>
        <v>-99.724088291746639</v>
      </c>
    </row>
    <row r="62" spans="1:4" x14ac:dyDescent="0.25">
      <c r="A62" s="43" t="s">
        <v>24</v>
      </c>
      <c r="B62" s="44">
        <v>14</v>
      </c>
      <c r="C62" s="45">
        <v>17804</v>
      </c>
      <c r="D62" s="46">
        <f t="shared" si="0"/>
        <v>-99.921365985171875</v>
      </c>
    </row>
    <row r="63" spans="1:4" x14ac:dyDescent="0.25">
      <c r="A63" s="47" t="s">
        <v>61</v>
      </c>
      <c r="B63" s="48">
        <v>16</v>
      </c>
      <c r="C63" s="49">
        <v>15294</v>
      </c>
      <c r="D63" s="50">
        <f t="shared" si="0"/>
        <v>-99.895383810644702</v>
      </c>
    </row>
    <row r="64" spans="1:4" x14ac:dyDescent="0.25">
      <c r="A64" s="51" t="s">
        <v>62</v>
      </c>
      <c r="B64" s="52">
        <v>3</v>
      </c>
      <c r="C64" s="53">
        <v>6188</v>
      </c>
      <c r="D64" s="54">
        <f t="shared" si="0"/>
        <v>-99.951519069166125</v>
      </c>
    </row>
    <row r="65" spans="1:4" x14ac:dyDescent="0.25">
      <c r="A65" s="28" t="s">
        <v>24</v>
      </c>
      <c r="B65" s="29">
        <v>13</v>
      </c>
      <c r="C65" s="30">
        <v>9106</v>
      </c>
      <c r="D65" s="23">
        <f t="shared" si="0"/>
        <v>-99.857236986602231</v>
      </c>
    </row>
    <row r="66" spans="1:4" ht="14.4" thickBot="1" x14ac:dyDescent="0.3">
      <c r="A66" s="62" t="s">
        <v>63</v>
      </c>
      <c r="B66" s="63">
        <v>3065</v>
      </c>
      <c r="C66" s="64">
        <v>3386366</v>
      </c>
      <c r="D66" s="65">
        <f>SUM(B66-C66)/C66*100</f>
        <v>-99.909489996060671</v>
      </c>
    </row>
    <row r="67" spans="1:4" s="69" customFormat="1" ht="23.25" customHeight="1" x14ac:dyDescent="0.25">
      <c r="A67" s="66" t="s">
        <v>64</v>
      </c>
      <c r="B67" s="67"/>
      <c r="C67" s="67"/>
      <c r="D67" s="68"/>
    </row>
    <row r="68" spans="1:4" s="69" customFormat="1" ht="23.25" customHeight="1" x14ac:dyDescent="0.25">
      <c r="A68" s="66" t="s">
        <v>69</v>
      </c>
      <c r="B68" s="66"/>
      <c r="C68" s="66"/>
      <c r="D68" s="66"/>
    </row>
    <row r="69" spans="1:4" s="69" customFormat="1" ht="23.25" customHeight="1" x14ac:dyDescent="0.25">
      <c r="A69" s="66" t="s">
        <v>65</v>
      </c>
      <c r="B69" s="66"/>
      <c r="C69" s="66"/>
      <c r="D69" s="66"/>
    </row>
    <row r="70" spans="1:4" s="69" customFormat="1" ht="23.25" customHeight="1" x14ac:dyDescent="0.25">
      <c r="A70" s="76" t="s">
        <v>66</v>
      </c>
      <c r="B70" s="76"/>
      <c r="C70" s="76"/>
      <c r="D70" s="76"/>
    </row>
    <row r="71" spans="1:4" s="69" customFormat="1" ht="23.25" customHeight="1" x14ac:dyDescent="0.25">
      <c r="A71" s="76" t="s">
        <v>67</v>
      </c>
      <c r="B71" s="76"/>
      <c r="C71" s="76"/>
      <c r="D71" s="76"/>
    </row>
    <row r="72" spans="1:4" s="69" customFormat="1" ht="23.25" customHeight="1" x14ac:dyDescent="0.25">
      <c r="A72" s="70" t="s">
        <v>68</v>
      </c>
      <c r="B72" s="70"/>
      <c r="C72" s="70"/>
      <c r="D72" s="70"/>
    </row>
    <row r="73" spans="1:4" s="69" customFormat="1" ht="23.25" customHeight="1" x14ac:dyDescent="0.25">
      <c r="A73" s="70" t="s">
        <v>70</v>
      </c>
      <c r="B73" s="70"/>
      <c r="C73" s="70"/>
      <c r="D73" s="70"/>
    </row>
    <row r="74" spans="1:4" s="69" customFormat="1" ht="23.25" customHeight="1" x14ac:dyDescent="0.25">
      <c r="A74" s="71" t="s">
        <v>71</v>
      </c>
    </row>
  </sheetData>
  <mergeCells count="4">
    <mergeCell ref="A1:D2"/>
    <mergeCell ref="B3:C3"/>
    <mergeCell ref="A70:D70"/>
    <mergeCell ref="A71:D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พ.ย.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2020-12-24T05:52:07Z</dcterms:created>
  <dcterms:modified xsi:type="dcterms:W3CDTF">2020-12-28T02:27:08Z</dcterms:modified>
</cp:coreProperties>
</file>