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5\"/>
    </mc:Choice>
  </mc:AlternateContent>
  <xr:revisionPtr revIDLastSave="0" documentId="13_ncr:1_{1E69DBA5-63EC-452B-A45D-A87253B6913F}" xr6:coauthVersionLast="47" xr6:coauthVersionMax="47" xr10:uidLastSave="{00000000-0000-0000-0000-000000000000}"/>
  <bookViews>
    <workbookView xWindow="-108" yWindow="-108" windowWidth="23256" windowHeight="12576" xr2:uid="{8EBB29B0-A8C8-4ADD-9931-E5131CE10C19}"/>
  </bookViews>
  <sheets>
    <sheet name="Report" sheetId="1" r:id="rId1"/>
  </sheets>
  <definedNames>
    <definedName name="_xlnm.Print_Area" localSheetId="0">Report!$A$1:$D$71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" i="1" l="1"/>
</calcChain>
</file>

<file path=xl/sharedStrings.xml><?xml version="1.0" encoding="utf-8"?>
<sst xmlns="http://schemas.openxmlformats.org/spreadsheetml/2006/main" count="76" uniqueCount="69">
  <si>
    <t>จำนวนนักท่องเที่ยว เดือนมกราคม 2565P</t>
  </si>
  <si>
    <t>Country of</t>
  </si>
  <si>
    <t>Number</t>
  </si>
  <si>
    <t>%Change*</t>
  </si>
  <si>
    <t>Nationality</t>
  </si>
  <si>
    <t>2022P</t>
  </si>
  <si>
    <t>2021P</t>
  </si>
  <si>
    <t>2022/21</t>
  </si>
  <si>
    <t>East  Asia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</si>
  <si>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</si>
  <si>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</si>
  <si>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</si>
  <si>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</si>
  <si>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</si>
  <si>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</si>
  <si>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</si>
  <si>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</si>
  <si>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</si>
  <si>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</si>
  <si>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China</t>
  </si>
  <si>
    <t>Hong Kong</t>
  </si>
  <si>
    <t>Japan</t>
  </si>
  <si>
    <t>Korea</t>
  </si>
  <si>
    <t>Taiwan</t>
  </si>
  <si>
    <t>Others</t>
  </si>
  <si>
    <t>Europe</t>
  </si>
  <si>
    <t>Austria</t>
  </si>
  <si>
    <t>Belgium</t>
  </si>
  <si>
    <t>Denmark</t>
  </si>
  <si>
    <t>Finland</t>
  </si>
  <si>
    <t>France</t>
  </si>
  <si>
    <t>Germany</t>
  </si>
  <si>
    <t>Italy</t>
  </si>
  <si>
    <t>Netherlands</t>
  </si>
  <si>
    <t>Norway</t>
  </si>
  <si>
    <t>Russia</t>
  </si>
  <si>
    <t>Spain</t>
  </si>
  <si>
    <t>Sweden</t>
  </si>
  <si>
    <t>Switzerland</t>
  </si>
  <si>
    <t>United  Kingdom</t>
  </si>
  <si>
    <t>East  Europe</t>
  </si>
  <si>
    <t>The  Americas</t>
  </si>
  <si>
    <t>Argentina</t>
  </si>
  <si>
    <t>Brazil</t>
  </si>
  <si>
    <t>Canada</t>
  </si>
  <si>
    <t>USA</t>
  </si>
  <si>
    <t>South  Asia</t>
  </si>
  <si>
    <t>Bangladesh</t>
  </si>
  <si>
    <t>India</t>
  </si>
  <si>
    <t>Nepal</t>
  </si>
  <si>
    <t>Pakistan</t>
  </si>
  <si>
    <t>Sri  Lanka</t>
  </si>
  <si>
    <t>Oceania</t>
  </si>
  <si>
    <t>Australia</t>
  </si>
  <si>
    <t>New  Zealand</t>
  </si>
  <si>
    <t>Middle  East</t>
  </si>
  <si>
    <t>Egypt</t>
  </si>
  <si>
    <t>Israel</t>
  </si>
  <si>
    <t>Kuwait</t>
  </si>
  <si>
    <t>Saudi  Arabia</t>
  </si>
  <si>
    <t>U.A.E.</t>
  </si>
  <si>
    <t>Africa</t>
  </si>
  <si>
    <t>S.Africa</t>
  </si>
  <si>
    <t>Grand  Total</t>
  </si>
  <si>
    <t>หมายเหตุ 1) P หมายถึง ข้อมูลเบื้องต้น ที่อาจมีการปรับปรุงให้สมบูรณ์ขึ้นภายหลัง</t>
  </si>
  <si>
    <t xml:space="preserve">                     2) ค่าใช้จ่ายที่เกิดจากนักท่องเที่ยวชาวต่างชาติ อยู่ในระหว่างการรวบรวมและประมวลผล</t>
  </si>
  <si>
    <t xml:space="preserve">                     3) โดยที่ปัจจุบัน การระบาดของโควิด-19 ยังคงไม่สิ้นสุด และการเดินทางระหว่างประเทศอยู่ภายใต้มาตรการของ</t>
  </si>
  <si>
    <t xml:space="preserve">                     ศูนย์บริหารสถานการณ์แพร่ระบาดของโรคติดเชื้อไวรัสโคโรนา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</si>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</sst>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\+#,##0.00;\-#,##0.00"/>
    <numFmt numFmtId="188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Tahoma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188" fontId="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/>
    <xf numFmtId="0" fontId="4" fillId="0" borderId="2" xfId="1" applyFont="1" applyBorder="1" applyAlignment="1">
      <alignment vertical="center"/>
    </xf>
    <xf numFmtId="0" fontId="5" fillId="0" borderId="5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6" xfId="1" applyFont="1" applyBorder="1" applyAlignment="1">
      <alignment vertical="center"/>
    </xf>
    <xf numFmtId="0" fontId="5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187" fontId="6" fillId="0" borderId="9" xfId="1" quotePrefix="1" applyNumberFormat="1" applyFont="1" applyBorder="1" applyAlignment="1">
      <alignment horizontal="center"/>
    </xf>
    <xf numFmtId="187" fontId="6" fillId="0" borderId="0" xfId="1" quotePrefix="1" applyNumberFormat="1" applyFont="1" applyAlignment="1">
      <alignment horizontal="center"/>
    </xf>
    <xf numFmtId="0" fontId="7" fillId="0" borderId="3" xfId="1" applyFont="1" applyBorder="1"/>
    <xf numFmtId="3" fontId="5" fillId="0" borderId="3" xfId="1" applyNumberFormat="1" applyFont="1" applyBorder="1" applyAlignment="1">
      <alignment horizontal="right"/>
    </xf>
    <xf numFmtId="3" fontId="5" fillId="0" borderId="10" xfId="1" applyNumberFormat="1" applyFont="1" applyBorder="1" applyAlignment="1">
      <alignment horizontal="right"/>
    </xf>
    <xf numFmtId="187" fontId="4" fillId="0" borderId="11" xfId="2" applyNumberFormat="1" applyFont="1" applyBorder="1" applyAlignment="1">
      <alignment horizontal="right" vertical="center"/>
    </xf>
    <xf numFmtId="187" fontId="4" fillId="0" borderId="0" xfId="2" applyNumberFormat="1" applyFont="1" applyBorder="1" applyAlignment="1">
      <alignment horizontal="right" vertical="center"/>
    </xf>
    <xf numFmtId="2" fontId="0" fillId="0" borderId="0" xfId="0" applyNumberFormat="1"/>
    <xf numFmtId="4" fontId="2" fillId="0" borderId="0" xfId="1" applyNumberFormat="1"/>
    <xf numFmtId="2" fontId="2" fillId="0" borderId="0" xfId="1" applyNumberFormat="1"/>
    <xf numFmtId="3" fontId="2" fillId="0" borderId="0" xfId="1" applyNumberFormat="1"/>
    <xf numFmtId="0" fontId="8" fillId="2" borderId="12" xfId="1" applyFont="1" applyFill="1" applyBorder="1"/>
    <xf numFmtId="3" fontId="9" fillId="2" borderId="12" xfId="1" applyNumberFormat="1" applyFont="1" applyFill="1" applyBorder="1" applyAlignment="1">
      <alignment horizontal="right"/>
    </xf>
    <xf numFmtId="3" fontId="9" fillId="2" borderId="13" xfId="1" applyNumberFormat="1" applyFont="1" applyFill="1" applyBorder="1" applyAlignment="1">
      <alignment horizontal="right"/>
    </xf>
    <xf numFmtId="187" fontId="10" fillId="0" borderId="14" xfId="2" applyNumberFormat="1" applyFont="1" applyBorder="1" applyAlignment="1">
      <alignment horizontal="right" vertical="center"/>
    </xf>
    <xf numFmtId="187" fontId="10" fillId="0" borderId="0" xfId="2" applyNumberFormat="1" applyFont="1" applyBorder="1" applyAlignment="1">
      <alignment horizontal="right" vertical="center"/>
    </xf>
    <xf numFmtId="0" fontId="11" fillId="3" borderId="15" xfId="1" applyFont="1" applyFill="1" applyBorder="1" applyAlignment="1">
      <alignment horizontal="left" indent="1"/>
    </xf>
    <xf numFmtId="3" fontId="12" fillId="3" borderId="15" xfId="1" applyNumberFormat="1" applyFont="1" applyFill="1" applyBorder="1" applyAlignment="1">
      <alignment horizontal="right"/>
    </xf>
    <xf numFmtId="3" fontId="12" fillId="3" borderId="16" xfId="1" applyNumberFormat="1" applyFont="1" applyFill="1" applyBorder="1" applyAlignment="1">
      <alignment horizontal="right"/>
    </xf>
    <xf numFmtId="187" fontId="10" fillId="3" borderId="17" xfId="2" applyNumberFormat="1" applyFont="1" applyFill="1" applyBorder="1" applyAlignment="1">
      <alignment horizontal="right" vertical="center"/>
    </xf>
    <xf numFmtId="187" fontId="10" fillId="3" borderId="0" xfId="2" applyNumberFormat="1" applyFont="1" applyFill="1" applyBorder="1" applyAlignment="1">
      <alignment horizontal="right" vertical="center"/>
    </xf>
    <xf numFmtId="0" fontId="11" fillId="2" borderId="15" xfId="1" applyFont="1" applyFill="1" applyBorder="1" applyAlignment="1">
      <alignment horizontal="left" indent="1"/>
    </xf>
    <xf numFmtId="3" fontId="12" fillId="2" borderId="15" xfId="1" applyNumberFormat="1" applyFont="1" applyFill="1" applyBorder="1" applyAlignment="1">
      <alignment horizontal="right"/>
    </xf>
    <xf numFmtId="3" fontId="12" fillId="2" borderId="16" xfId="1" applyNumberFormat="1" applyFont="1" applyFill="1" applyBorder="1" applyAlignment="1">
      <alignment horizontal="right"/>
    </xf>
    <xf numFmtId="187" fontId="10" fillId="0" borderId="18" xfId="2" applyNumberFormat="1" applyFont="1" applyBorder="1" applyAlignment="1">
      <alignment horizontal="right" vertical="center"/>
    </xf>
    <xf numFmtId="187" fontId="10" fillId="3" borderId="18" xfId="2" applyNumberFormat="1" applyFont="1" applyFill="1" applyBorder="1" applyAlignment="1">
      <alignment horizontal="right" vertical="center"/>
    </xf>
    <xf numFmtId="187" fontId="10" fillId="0" borderId="17" xfId="2" applyNumberFormat="1" applyFont="1" applyBorder="1" applyAlignment="1">
      <alignment horizontal="right" vertical="center"/>
    </xf>
    <xf numFmtId="0" fontId="11" fillId="2" borderId="15" xfId="1" applyFont="1" applyFill="1" applyBorder="1" applyAlignment="1">
      <alignment horizontal="left"/>
    </xf>
    <xf numFmtId="0" fontId="11" fillId="3" borderId="15" xfId="1" applyFont="1" applyFill="1" applyBorder="1" applyAlignment="1">
      <alignment horizontal="left"/>
    </xf>
    <xf numFmtId="187" fontId="2" fillId="0" borderId="0" xfId="1" applyNumberFormat="1"/>
    <xf numFmtId="187" fontId="10" fillId="0" borderId="19" xfId="2" applyNumberFormat="1" applyFont="1" applyBorder="1" applyAlignment="1">
      <alignment horizontal="right" vertical="center"/>
    </xf>
    <xf numFmtId="0" fontId="11" fillId="3" borderId="20" xfId="1" applyFont="1" applyFill="1" applyBorder="1" applyAlignment="1">
      <alignment horizontal="left"/>
    </xf>
    <xf numFmtId="3" fontId="12" fillId="3" borderId="20" xfId="1" applyNumberFormat="1" applyFont="1" applyFill="1" applyBorder="1" applyAlignment="1">
      <alignment horizontal="right"/>
    </xf>
    <xf numFmtId="3" fontId="12" fillId="3" borderId="21" xfId="1" applyNumberFormat="1" applyFont="1" applyFill="1" applyBorder="1" applyAlignment="1">
      <alignment horizontal="right"/>
    </xf>
    <xf numFmtId="187" fontId="10" fillId="3" borderId="19" xfId="2" applyNumberFormat="1" applyFont="1" applyFill="1" applyBorder="1" applyAlignment="1">
      <alignment horizontal="right" vertical="center"/>
    </xf>
    <xf numFmtId="0" fontId="7" fillId="2" borderId="22" xfId="1" applyFont="1" applyFill="1" applyBorder="1" applyAlignment="1">
      <alignment horizontal="left"/>
    </xf>
    <xf numFmtId="3" fontId="5" fillId="2" borderId="22" xfId="1" applyNumberFormat="1" applyFont="1" applyFill="1" applyBorder="1" applyAlignment="1">
      <alignment horizontal="right"/>
    </xf>
    <xf numFmtId="3" fontId="5" fillId="2" borderId="23" xfId="1" applyNumberFormat="1" applyFont="1" applyFill="1" applyBorder="1" applyAlignment="1">
      <alignment horizontal="right"/>
    </xf>
    <xf numFmtId="187" fontId="4" fillId="0" borderId="24" xfId="2" applyNumberFormat="1" applyFont="1" applyBorder="1" applyAlignment="1">
      <alignment horizontal="right" vertical="center"/>
    </xf>
    <xf numFmtId="0" fontId="11" fillId="3" borderId="25" xfId="1" applyFont="1" applyFill="1" applyBorder="1" applyAlignment="1">
      <alignment horizontal="left"/>
    </xf>
    <xf numFmtId="3" fontId="12" fillId="3" borderId="25" xfId="1" applyNumberFormat="1" applyFont="1" applyFill="1" applyBorder="1" applyAlignment="1">
      <alignment horizontal="right"/>
    </xf>
    <xf numFmtId="3" fontId="12" fillId="3" borderId="26" xfId="1" applyNumberFormat="1" applyFont="1" applyFill="1" applyBorder="1" applyAlignment="1">
      <alignment horizontal="right"/>
    </xf>
    <xf numFmtId="187" fontId="10" fillId="3" borderId="14" xfId="2" applyNumberFormat="1" applyFont="1" applyFill="1" applyBorder="1" applyAlignment="1">
      <alignment horizontal="right" vertical="center"/>
    </xf>
    <xf numFmtId="0" fontId="11" fillId="0" borderId="15" xfId="1" applyFont="1" applyBorder="1" applyAlignment="1">
      <alignment horizontal="left"/>
    </xf>
    <xf numFmtId="3" fontId="12" fillId="0" borderId="15" xfId="1" applyNumberFormat="1" applyFont="1" applyBorder="1" applyAlignment="1">
      <alignment horizontal="right"/>
    </xf>
    <xf numFmtId="3" fontId="12" fillId="0" borderId="16" xfId="1" applyNumberFormat="1" applyFont="1" applyBorder="1" applyAlignment="1">
      <alignment horizontal="right"/>
    </xf>
    <xf numFmtId="0" fontId="11" fillId="0" borderId="20" xfId="1" applyFont="1" applyBorder="1" applyAlignment="1">
      <alignment horizontal="left"/>
    </xf>
    <xf numFmtId="3" fontId="12" fillId="0" borderId="20" xfId="1" applyNumberFormat="1" applyFont="1" applyBorder="1" applyAlignment="1">
      <alignment horizontal="right"/>
    </xf>
    <xf numFmtId="3" fontId="12" fillId="0" borderId="21" xfId="1" applyNumberFormat="1" applyFont="1" applyBorder="1" applyAlignment="1">
      <alignment horizontal="right"/>
    </xf>
    <xf numFmtId="187" fontId="10" fillId="0" borderId="19" xfId="2" applyNumberFormat="1" applyFont="1" applyFill="1" applyBorder="1" applyAlignment="1">
      <alignment horizontal="right" vertical="center"/>
    </xf>
    <xf numFmtId="187" fontId="10" fillId="0" borderId="0" xfId="2" applyNumberFormat="1" applyFont="1" applyFill="1" applyBorder="1" applyAlignment="1">
      <alignment horizontal="right" vertical="center"/>
    </xf>
    <xf numFmtId="0" fontId="7" fillId="3" borderId="22" xfId="1" applyFont="1" applyFill="1" applyBorder="1" applyAlignment="1">
      <alignment horizontal="left"/>
    </xf>
    <xf numFmtId="3" fontId="5" fillId="3" borderId="22" xfId="1" applyNumberFormat="1" applyFont="1" applyFill="1" applyBorder="1" applyAlignment="1">
      <alignment horizontal="right"/>
    </xf>
    <xf numFmtId="3" fontId="5" fillId="3" borderId="23" xfId="1" applyNumberFormat="1" applyFont="1" applyFill="1" applyBorder="1" applyAlignment="1">
      <alignment horizontal="right"/>
    </xf>
    <xf numFmtId="187" fontId="4" fillId="3" borderId="24" xfId="2" applyNumberFormat="1" applyFont="1" applyFill="1" applyBorder="1" applyAlignment="1">
      <alignment horizontal="right" vertical="center"/>
    </xf>
    <xf numFmtId="187" fontId="4" fillId="3" borderId="0" xfId="2" applyNumberFormat="1" applyFont="1" applyFill="1" applyBorder="1" applyAlignment="1">
      <alignment horizontal="right" vertical="center"/>
    </xf>
    <xf numFmtId="0" fontId="11" fillId="0" borderId="25" xfId="1" applyFont="1" applyBorder="1" applyAlignment="1">
      <alignment horizontal="left"/>
    </xf>
    <xf numFmtId="3" fontId="12" fillId="0" borderId="25" xfId="1" applyNumberFormat="1" applyFont="1" applyBorder="1" applyAlignment="1">
      <alignment horizontal="right"/>
    </xf>
    <xf numFmtId="3" fontId="12" fillId="0" borderId="26" xfId="1" applyNumberFormat="1" applyFont="1" applyBorder="1" applyAlignment="1">
      <alignment horizontal="right"/>
    </xf>
    <xf numFmtId="187" fontId="10" fillId="0" borderId="14" xfId="2" applyNumberFormat="1" applyFont="1" applyFill="1" applyBorder="1" applyAlignment="1">
      <alignment horizontal="right" vertical="center"/>
    </xf>
    <xf numFmtId="187" fontId="10" fillId="0" borderId="17" xfId="2" applyNumberFormat="1" applyFont="1" applyFill="1" applyBorder="1" applyAlignment="1">
      <alignment horizontal="right" vertical="center"/>
    </xf>
    <xf numFmtId="0" fontId="7" fillId="0" borderId="22" xfId="1" applyFont="1" applyBorder="1" applyAlignment="1">
      <alignment horizontal="left"/>
    </xf>
    <xf numFmtId="3" fontId="5" fillId="0" borderId="22" xfId="1" applyNumberFormat="1" applyFont="1" applyBorder="1" applyAlignment="1">
      <alignment horizontal="right"/>
    </xf>
    <xf numFmtId="3" fontId="5" fillId="0" borderId="23" xfId="1" applyNumberFormat="1" applyFont="1" applyBorder="1" applyAlignment="1">
      <alignment horizontal="right"/>
    </xf>
    <xf numFmtId="187" fontId="4" fillId="0" borderId="24" xfId="2" applyNumberFormat="1" applyFont="1" applyFill="1" applyBorder="1" applyAlignment="1">
      <alignment horizontal="right" vertical="center"/>
    </xf>
    <xf numFmtId="187" fontId="4" fillId="0" borderId="0" xfId="2" applyNumberFormat="1" applyFont="1" applyFill="1" applyBorder="1" applyAlignment="1">
      <alignment horizontal="right" vertical="center"/>
    </xf>
    <xf numFmtId="0" fontId="11" fillId="3" borderId="15" xfId="1" applyFont="1" applyFill="1" applyBorder="1"/>
    <xf numFmtId="187" fontId="10" fillId="0" borderId="18" xfId="2" applyNumberFormat="1" applyFont="1" applyFill="1" applyBorder="1" applyAlignment="1">
      <alignment horizontal="right" vertical="center"/>
    </xf>
    <xf numFmtId="0" fontId="7" fillId="0" borderId="27" xfId="1" applyFont="1" applyBorder="1" applyAlignment="1">
      <alignment horizontal="left"/>
    </xf>
    <xf numFmtId="3" fontId="5" fillId="0" borderId="27" xfId="1" applyNumberFormat="1" applyFont="1" applyBorder="1" applyAlignment="1">
      <alignment horizontal="right"/>
    </xf>
    <xf numFmtId="3" fontId="5" fillId="0" borderId="8" xfId="1" applyNumberFormat="1" applyFont="1" applyBorder="1" applyAlignment="1">
      <alignment horizontal="right"/>
    </xf>
    <xf numFmtId="187" fontId="4" fillId="0" borderId="28" xfId="2" applyNumberFormat="1" applyFont="1" applyFill="1" applyBorder="1" applyAlignment="1">
      <alignment horizontal="right" vertical="center"/>
    </xf>
    <xf numFmtId="0" fontId="2" fillId="4" borderId="0" xfId="1" applyFill="1" applyAlignment="1">
      <alignment vertical="center"/>
    </xf>
    <xf numFmtId="4" fontId="1" fillId="4" borderId="0" xfId="1" applyNumberFormat="1" applyFont="1" applyFill="1" applyAlignment="1">
      <alignment vertical="center"/>
    </xf>
    <xf numFmtId="0" fontId="1" fillId="4" borderId="0" xfId="1" applyFont="1" applyFill="1" applyAlignment="1">
      <alignment vertical="center"/>
    </xf>
    <xf numFmtId="0" fontId="2" fillId="4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2" fillId="2" borderId="0" xfId="1" applyFill="1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2" fillId="4" borderId="0" xfId="1" applyFill="1" applyAlignment="1">
      <alignment horizontal="left" vertical="center"/>
    </xf>
  </cellXfs>
  <cellStyles count="3">
    <cellStyle name="Comma 2" xfId="2" xr:uid="{E9FB587C-876D-4281-9CAE-505B128AEA61}"/>
    <cellStyle name="Normal" xfId="0" builtinId="0"/>
    <cellStyle name="Normal 2" xfId="1" xr:uid="{BE226AD7-736B-4B62-8BEA-CFF7188BE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F408D-2B5D-4396-8056-D2E9EC7BA101}">
  <dimension ref="A1:R72"/>
  <sheetViews>
    <sheetView tabSelected="1" view="pageBreakPreview" zoomScale="60" zoomScaleNormal="106" workbookViewId="0">
      <selection activeCell="E60" sqref="E60"/>
    </sheetView>
  </sheetViews>
  <sheetFormatPr defaultColWidth="8" defaultRowHeight="14.4" x14ac:dyDescent="0.3"/>
  <cols>
    <col min="1" max="1" width="31.3984375" style="2" customWidth="1"/>
    <col min="2" max="4" width="30.69921875" style="2" customWidth="1"/>
    <col min="5" max="5" width="25.296875" style="2" customWidth="1"/>
    <col min="6" max="6" width="11.19921875" style="2" customWidth="1"/>
    <col min="7" max="16384" width="8" style="2"/>
  </cols>
  <sheetData>
    <row r="1" spans="1:9" ht="20.399999999999999" x14ac:dyDescent="0.3">
      <c r="A1" s="87" t="s">
        <v>0</v>
      </c>
      <c r="B1" s="87"/>
      <c r="C1" s="87"/>
      <c r="D1" s="87"/>
      <c r="E1" s="1"/>
    </row>
    <row r="2" spans="1:9" ht="21" thickBot="1" x14ac:dyDescent="0.35">
      <c r="A2" s="88"/>
      <c r="B2" s="88"/>
      <c r="C2" s="88"/>
      <c r="D2" s="88"/>
      <c r="E2" s="1"/>
    </row>
    <row r="3" spans="1:9" x14ac:dyDescent="0.3">
      <c r="A3" s="3" t="s">
        <v>1</v>
      </c>
      <c r="B3" s="89" t="s">
        <v>2</v>
      </c>
      <c r="C3" s="90"/>
      <c r="D3" s="4" t="s">
        <v>3</v>
      </c>
      <c r="E3" s="5"/>
    </row>
    <row r="4" spans="1:9" ht="15" thickBot="1" x14ac:dyDescent="0.35">
      <c r="A4" s="6" t="s">
        <v>4</v>
      </c>
      <c r="B4" s="7" t="s">
        <v>5</v>
      </c>
      <c r="C4" s="8" t="s">
        <v>6</v>
      </c>
      <c r="D4" s="9" t="s">
        <v>7</v>
      </c>
      <c r="E4" s="10"/>
    </row>
    <row r="5" spans="1:9" x14ac:dyDescent="0.3">
      <c r="A5" s="11" t="s">
        <v>8</v>
      </c>
      <c r="B5" s="12">
        <v>17226</v>
      </c>
      <c r="C5" s="13">
        <v>1749</v>
      </c>
      <c r="D5" s="14">
        <v>884.90566037735846</v>
      </c>
      <c r="E5" s="15"/>
      <c r="F5" s="16"/>
      <c r="G5" s="17"/>
      <c r="H5" s="18"/>
      <c r="I5" s="19"/>
    </row>
    <row r="6" spans="1:9" x14ac:dyDescent="0.3">
      <c r="A6" s="20" t="s">
        <v>9</v>
      </c>
      <c r="B6" s="21">
        <v>7075</v>
      </c>
      <c r="C6" s="22">
        <v>513</v>
      </c>
      <c r="D6" s="23">
        <v>1279.1423001949317</v>
      </c>
      <c r="E6" s="24"/>
      <c r="F6" s="16"/>
      <c r="G6" s="17"/>
      <c r="H6" s="18"/>
      <c r="I6" s="19"/>
    </row>
    <row r="7" spans="1:9" x14ac:dyDescent="0.3">
      <c r="A7" s="25" t="s">
        <v>10</v>
      </c>
      <c r="B7" s="26">
        <v>5</v>
      </c>
      <c r="C7" s="27">
        <v>0</v>
      </c>
      <c r="D7" s="28" t="s">
        <v>68</v>
      </c>
      <c r="E7" s="29"/>
      <c r="F7" s="16"/>
      <c r="G7" s="17"/>
      <c r="H7" s="18"/>
      <c r="I7" s="19"/>
    </row>
    <row r="8" spans="1:9" x14ac:dyDescent="0.3">
      <c r="A8" s="30" t="s">
        <v>11</v>
      </c>
      <c r="B8" s="31">
        <v>1592</v>
      </c>
      <c r="C8" s="32">
        <v>157</v>
      </c>
      <c r="D8" s="33">
        <v>914.01273885350315</v>
      </c>
      <c r="E8" s="24"/>
      <c r="F8" s="16"/>
      <c r="G8" s="17"/>
      <c r="H8" s="18"/>
      <c r="I8" s="19"/>
    </row>
    <row r="9" spans="1:9" x14ac:dyDescent="0.3">
      <c r="A9" s="25" t="s">
        <v>12</v>
      </c>
      <c r="B9" s="26">
        <v>434</v>
      </c>
      <c r="C9" s="27">
        <v>111</v>
      </c>
      <c r="D9" s="28">
        <v>290.99099099099101</v>
      </c>
      <c r="E9" s="29"/>
      <c r="F9" s="16"/>
      <c r="G9" s="17"/>
      <c r="H9" s="18"/>
      <c r="I9" s="19"/>
    </row>
    <row r="10" spans="1:9" x14ac:dyDescent="0.3">
      <c r="A10" s="30" t="s">
        <v>13</v>
      </c>
      <c r="B10" s="31">
        <v>108</v>
      </c>
      <c r="C10" s="32">
        <v>12</v>
      </c>
      <c r="D10" s="33">
        <v>800</v>
      </c>
      <c r="E10" s="24"/>
      <c r="F10" s="16"/>
      <c r="G10" s="17"/>
      <c r="H10" s="18"/>
      <c r="I10" s="19"/>
    </row>
    <row r="11" spans="1:9" x14ac:dyDescent="0.3">
      <c r="A11" s="25" t="s">
        <v>14</v>
      </c>
      <c r="B11" s="26">
        <v>1090</v>
      </c>
      <c r="C11" s="27">
        <v>71</v>
      </c>
      <c r="D11" s="28">
        <v>1435.2112676056338</v>
      </c>
      <c r="E11" s="29"/>
      <c r="F11" s="16"/>
      <c r="G11" s="17"/>
      <c r="H11" s="18"/>
      <c r="I11" s="19"/>
    </row>
    <row r="12" spans="1:9" x14ac:dyDescent="0.3">
      <c r="A12" s="30" t="s">
        <v>15</v>
      </c>
      <c r="B12" s="31">
        <v>1625</v>
      </c>
      <c r="C12" s="32">
        <v>9</v>
      </c>
      <c r="D12" s="23">
        <v>17955.555555555555</v>
      </c>
      <c r="E12" s="24"/>
      <c r="F12" s="16"/>
      <c r="G12" s="17"/>
      <c r="H12" s="18"/>
      <c r="I12" s="19"/>
    </row>
    <row r="13" spans="1:9" x14ac:dyDescent="0.3">
      <c r="A13" s="25" t="s">
        <v>16</v>
      </c>
      <c r="B13" s="26">
        <v>732</v>
      </c>
      <c r="C13" s="27">
        <v>51</v>
      </c>
      <c r="D13" s="34">
        <v>1335.2941176470588</v>
      </c>
      <c r="E13" s="29"/>
      <c r="F13" s="16"/>
      <c r="G13" s="17"/>
      <c r="H13" s="18"/>
      <c r="I13" s="19"/>
    </row>
    <row r="14" spans="1:9" x14ac:dyDescent="0.3">
      <c r="A14" s="30" t="s">
        <v>17</v>
      </c>
      <c r="B14" s="31">
        <v>1042</v>
      </c>
      <c r="C14" s="32">
        <v>73</v>
      </c>
      <c r="D14" s="35">
        <v>1327.3972602739725</v>
      </c>
      <c r="E14" s="24"/>
      <c r="F14" s="16"/>
      <c r="G14" s="17"/>
      <c r="H14" s="18"/>
      <c r="I14" s="19"/>
    </row>
    <row r="15" spans="1:9" x14ac:dyDescent="0.3">
      <c r="A15" s="25" t="s">
        <v>18</v>
      </c>
      <c r="B15" s="26">
        <v>447</v>
      </c>
      <c r="C15" s="27">
        <v>29</v>
      </c>
      <c r="D15" s="34">
        <v>1441.3793103448277</v>
      </c>
      <c r="E15" s="29"/>
      <c r="F15" s="16"/>
      <c r="G15" s="17"/>
      <c r="H15" s="18"/>
      <c r="I15" s="19"/>
    </row>
    <row r="16" spans="1:9" x14ac:dyDescent="0.3">
      <c r="A16" s="36" t="s">
        <v>19</v>
      </c>
      <c r="B16" s="31">
        <v>3110</v>
      </c>
      <c r="C16" s="32">
        <v>572</v>
      </c>
      <c r="D16" s="35">
        <v>443.70629370629365</v>
      </c>
      <c r="E16" s="24"/>
      <c r="F16" s="16"/>
      <c r="G16" s="17"/>
      <c r="H16" s="18"/>
      <c r="I16" s="19"/>
    </row>
    <row r="17" spans="1:18" x14ac:dyDescent="0.3">
      <c r="A17" s="37" t="s">
        <v>20</v>
      </c>
      <c r="B17" s="26">
        <v>310</v>
      </c>
      <c r="C17" s="27">
        <v>74</v>
      </c>
      <c r="D17" s="34">
        <v>318.91891891891891</v>
      </c>
      <c r="E17" s="29"/>
      <c r="F17" s="16"/>
      <c r="G17" s="17"/>
      <c r="H17" s="18"/>
      <c r="I17" s="19"/>
      <c r="Q17" s="38"/>
      <c r="R17" s="38"/>
    </row>
    <row r="18" spans="1:18" x14ac:dyDescent="0.3">
      <c r="A18" s="36" t="s">
        <v>21</v>
      </c>
      <c r="B18" s="31">
        <v>2400</v>
      </c>
      <c r="C18" s="32">
        <v>193</v>
      </c>
      <c r="D18" s="39">
        <v>1143.523316062176</v>
      </c>
      <c r="E18" s="24"/>
      <c r="F18" s="16"/>
      <c r="G18" s="17"/>
      <c r="H18" s="18"/>
      <c r="I18" s="19"/>
    </row>
    <row r="19" spans="1:18" x14ac:dyDescent="0.3">
      <c r="A19" s="37" t="s">
        <v>22</v>
      </c>
      <c r="B19" s="26">
        <v>2150</v>
      </c>
      <c r="C19" s="27">
        <v>314</v>
      </c>
      <c r="D19" s="28">
        <v>584.7133757961783</v>
      </c>
      <c r="E19" s="29"/>
      <c r="F19" s="16"/>
      <c r="G19" s="17"/>
      <c r="H19" s="18"/>
      <c r="I19" s="19"/>
    </row>
    <row r="20" spans="1:18" x14ac:dyDescent="0.3">
      <c r="A20" s="36" t="s">
        <v>23</v>
      </c>
      <c r="B20" s="31">
        <v>298</v>
      </c>
      <c r="C20" s="32">
        <v>63</v>
      </c>
      <c r="D20" s="33">
        <v>373.01587301587301</v>
      </c>
      <c r="E20" s="24"/>
      <c r="F20" s="16"/>
      <c r="G20" s="17"/>
      <c r="H20" s="18"/>
      <c r="I20" s="19"/>
    </row>
    <row r="21" spans="1:18" x14ac:dyDescent="0.3">
      <c r="A21" s="40" t="s">
        <v>24</v>
      </c>
      <c r="B21" s="41">
        <v>1883</v>
      </c>
      <c r="C21" s="42">
        <v>20</v>
      </c>
      <c r="D21" s="43">
        <v>9315</v>
      </c>
      <c r="E21" s="29"/>
      <c r="F21" s="16"/>
      <c r="G21" s="17"/>
      <c r="H21" s="18"/>
      <c r="I21" s="19"/>
    </row>
    <row r="22" spans="1:18" x14ac:dyDescent="0.3">
      <c r="A22" s="44" t="s">
        <v>25</v>
      </c>
      <c r="B22" s="45">
        <v>94088</v>
      </c>
      <c r="C22" s="46">
        <v>4072</v>
      </c>
      <c r="D22" s="47">
        <v>2210.609037328094</v>
      </c>
      <c r="E22" s="15"/>
      <c r="F22" s="16"/>
      <c r="G22" s="17"/>
      <c r="H22" s="18"/>
      <c r="I22" s="19"/>
    </row>
    <row r="23" spans="1:18" x14ac:dyDescent="0.3">
      <c r="A23" s="48" t="s">
        <v>26</v>
      </c>
      <c r="B23" s="49">
        <v>1685</v>
      </c>
      <c r="C23" s="50">
        <v>102</v>
      </c>
      <c r="D23" s="51">
        <v>1551.9607843137255</v>
      </c>
      <c r="E23" s="29"/>
      <c r="F23" s="16"/>
      <c r="G23" s="17"/>
      <c r="H23" s="18"/>
      <c r="I23" s="19"/>
    </row>
    <row r="24" spans="1:18" x14ac:dyDescent="0.3">
      <c r="A24" s="36" t="s">
        <v>27</v>
      </c>
      <c r="B24" s="31">
        <v>1330</v>
      </c>
      <c r="C24" s="32">
        <v>128</v>
      </c>
      <c r="D24" s="33">
        <v>939.0625</v>
      </c>
      <c r="E24" s="24"/>
      <c r="F24" s="16"/>
      <c r="G24" s="17"/>
      <c r="H24" s="18"/>
      <c r="I24" s="19"/>
    </row>
    <row r="25" spans="1:18" x14ac:dyDescent="0.3">
      <c r="A25" s="37" t="s">
        <v>28</v>
      </c>
      <c r="B25" s="26">
        <v>3913</v>
      </c>
      <c r="C25" s="27">
        <v>108</v>
      </c>
      <c r="D25" s="28">
        <v>3523.1481481481483</v>
      </c>
      <c r="E25" s="29"/>
      <c r="F25" s="16"/>
      <c r="G25" s="17"/>
      <c r="H25" s="18"/>
      <c r="I25" s="19"/>
    </row>
    <row r="26" spans="1:18" x14ac:dyDescent="0.3">
      <c r="A26" s="36" t="s">
        <v>29</v>
      </c>
      <c r="B26" s="31">
        <v>2829</v>
      </c>
      <c r="C26" s="32">
        <v>147</v>
      </c>
      <c r="D26" s="33">
        <v>1824.4897959183675</v>
      </c>
      <c r="E26" s="24"/>
      <c r="F26" s="16"/>
      <c r="G26" s="17"/>
      <c r="H26" s="18"/>
      <c r="I26" s="19"/>
    </row>
    <row r="27" spans="1:18" x14ac:dyDescent="0.3">
      <c r="A27" s="37" t="s">
        <v>30</v>
      </c>
      <c r="B27" s="26">
        <v>7355</v>
      </c>
      <c r="C27" s="27">
        <v>531</v>
      </c>
      <c r="D27" s="43">
        <v>1285.1224105461392</v>
      </c>
      <c r="E27" s="29"/>
      <c r="F27" s="16"/>
      <c r="G27" s="17"/>
      <c r="H27" s="18"/>
      <c r="I27" s="19"/>
    </row>
    <row r="28" spans="1:18" x14ac:dyDescent="0.3">
      <c r="A28" s="36" t="s">
        <v>31</v>
      </c>
      <c r="B28" s="31">
        <v>11859</v>
      </c>
      <c r="C28" s="32">
        <v>857</v>
      </c>
      <c r="D28" s="35">
        <v>1283.7806301050175</v>
      </c>
      <c r="E28" s="24"/>
      <c r="F28" s="16"/>
      <c r="G28" s="17"/>
      <c r="H28" s="18"/>
      <c r="I28" s="19"/>
    </row>
    <row r="29" spans="1:18" x14ac:dyDescent="0.3">
      <c r="A29" s="37" t="s">
        <v>32</v>
      </c>
      <c r="B29" s="26">
        <v>1572</v>
      </c>
      <c r="C29" s="27">
        <v>57</v>
      </c>
      <c r="D29" s="34">
        <v>2657.894736842105</v>
      </c>
      <c r="E29" s="29"/>
      <c r="F29" s="16"/>
      <c r="G29" s="17"/>
      <c r="H29" s="18"/>
      <c r="I29" s="19"/>
    </row>
    <row r="30" spans="1:18" x14ac:dyDescent="0.3">
      <c r="A30" s="52" t="s">
        <v>33</v>
      </c>
      <c r="B30" s="53">
        <v>2450</v>
      </c>
      <c r="C30" s="54">
        <v>122</v>
      </c>
      <c r="D30" s="35">
        <v>1908.1967213114756</v>
      </c>
      <c r="E30" s="24"/>
      <c r="F30" s="16"/>
      <c r="G30" s="17"/>
      <c r="H30" s="18"/>
      <c r="I30" s="19"/>
    </row>
    <row r="31" spans="1:18" x14ac:dyDescent="0.3">
      <c r="A31" s="37" t="s">
        <v>34</v>
      </c>
      <c r="B31" s="26">
        <v>1637</v>
      </c>
      <c r="C31" s="27">
        <v>75</v>
      </c>
      <c r="D31" s="34">
        <v>2082.666666666667</v>
      </c>
      <c r="E31" s="29"/>
      <c r="F31" s="16"/>
      <c r="G31" s="17"/>
      <c r="H31" s="18"/>
      <c r="I31" s="19"/>
    </row>
    <row r="32" spans="1:18" x14ac:dyDescent="0.3">
      <c r="A32" s="52" t="s">
        <v>35</v>
      </c>
      <c r="B32" s="53">
        <v>23760</v>
      </c>
      <c r="C32" s="54">
        <v>373</v>
      </c>
      <c r="D32" s="39">
        <v>6269.9731903485263</v>
      </c>
      <c r="E32" s="24"/>
      <c r="F32" s="16"/>
      <c r="G32" s="17"/>
      <c r="H32" s="18"/>
      <c r="I32" s="19"/>
    </row>
    <row r="33" spans="1:9" x14ac:dyDescent="0.3">
      <c r="A33" s="37" t="s">
        <v>36</v>
      </c>
      <c r="B33" s="26">
        <v>888</v>
      </c>
      <c r="C33" s="27">
        <v>52</v>
      </c>
      <c r="D33" s="43">
        <v>1607.6923076923076</v>
      </c>
      <c r="E33" s="29"/>
      <c r="F33" s="16"/>
      <c r="G33" s="17"/>
      <c r="H33" s="18"/>
      <c r="I33" s="19"/>
    </row>
    <row r="34" spans="1:9" x14ac:dyDescent="0.3">
      <c r="A34" s="52" t="s">
        <v>37</v>
      </c>
      <c r="B34" s="53">
        <v>6669</v>
      </c>
      <c r="C34" s="54">
        <v>213</v>
      </c>
      <c r="D34" s="39">
        <v>3030.9859154929577</v>
      </c>
      <c r="E34" s="24"/>
      <c r="F34" s="16"/>
      <c r="G34" s="17"/>
      <c r="H34" s="18"/>
      <c r="I34" s="19"/>
    </row>
    <row r="35" spans="1:9" x14ac:dyDescent="0.3">
      <c r="A35" s="37" t="s">
        <v>38</v>
      </c>
      <c r="B35" s="26">
        <v>2621</v>
      </c>
      <c r="C35" s="27">
        <v>240</v>
      </c>
      <c r="D35" s="28">
        <v>992.08333333333326</v>
      </c>
      <c r="E35" s="29"/>
      <c r="F35" s="16"/>
      <c r="G35" s="17"/>
      <c r="H35" s="18"/>
      <c r="I35" s="19"/>
    </row>
    <row r="36" spans="1:9" x14ac:dyDescent="0.3">
      <c r="A36" s="52" t="s">
        <v>39</v>
      </c>
      <c r="B36" s="53">
        <v>9712</v>
      </c>
      <c r="C36" s="54">
        <v>652</v>
      </c>
      <c r="D36" s="33">
        <v>1389.5705521472391</v>
      </c>
      <c r="E36" s="24"/>
      <c r="F36" s="16"/>
      <c r="G36" s="17"/>
      <c r="H36" s="18"/>
      <c r="I36" s="19"/>
    </row>
    <row r="37" spans="1:9" x14ac:dyDescent="0.3">
      <c r="A37" s="37" t="s">
        <v>40</v>
      </c>
      <c r="B37" s="26">
        <v>13582</v>
      </c>
      <c r="C37" s="27">
        <v>278</v>
      </c>
      <c r="D37" s="28">
        <v>4785.6115107913665</v>
      </c>
      <c r="E37" s="29"/>
      <c r="F37" s="16"/>
      <c r="G37" s="17"/>
      <c r="H37" s="18"/>
      <c r="I37" s="19"/>
    </row>
    <row r="38" spans="1:9" x14ac:dyDescent="0.3">
      <c r="A38" s="55" t="s">
        <v>24</v>
      </c>
      <c r="B38" s="56">
        <v>2226</v>
      </c>
      <c r="C38" s="57">
        <v>137</v>
      </c>
      <c r="D38" s="58">
        <v>1524.8175182481752</v>
      </c>
      <c r="E38" s="59"/>
      <c r="F38" s="16"/>
      <c r="G38" s="17"/>
      <c r="H38" s="18"/>
      <c r="I38" s="19"/>
    </row>
    <row r="39" spans="1:9" x14ac:dyDescent="0.3">
      <c r="A39" s="60" t="s">
        <v>41</v>
      </c>
      <c r="B39" s="61">
        <v>9755</v>
      </c>
      <c r="C39" s="62">
        <v>1044</v>
      </c>
      <c r="D39" s="63">
        <v>834.38697318007655</v>
      </c>
      <c r="E39" s="64"/>
      <c r="F39" s="16"/>
      <c r="G39" s="17"/>
      <c r="H39" s="18"/>
      <c r="I39" s="19"/>
    </row>
    <row r="40" spans="1:9" x14ac:dyDescent="0.3">
      <c r="A40" s="65" t="s">
        <v>42</v>
      </c>
      <c r="B40" s="66">
        <v>132</v>
      </c>
      <c r="C40" s="67">
        <v>13</v>
      </c>
      <c r="D40" s="68">
        <v>915.38461538461536</v>
      </c>
      <c r="E40" s="59"/>
      <c r="F40" s="16"/>
      <c r="G40" s="17"/>
      <c r="H40" s="18"/>
      <c r="I40" s="19"/>
    </row>
    <row r="41" spans="1:9" x14ac:dyDescent="0.3">
      <c r="A41" s="37" t="s">
        <v>43</v>
      </c>
      <c r="B41" s="26">
        <v>356</v>
      </c>
      <c r="C41" s="27">
        <v>26</v>
      </c>
      <c r="D41" s="28">
        <v>1269.2307692307691</v>
      </c>
      <c r="E41" s="29"/>
      <c r="F41" s="16"/>
      <c r="G41" s="17"/>
      <c r="H41" s="18"/>
      <c r="I41" s="19"/>
    </row>
    <row r="42" spans="1:9" x14ac:dyDescent="0.3">
      <c r="A42" s="52" t="s">
        <v>44</v>
      </c>
      <c r="B42" s="53">
        <v>1623</v>
      </c>
      <c r="C42" s="54">
        <v>226</v>
      </c>
      <c r="D42" s="69">
        <v>618.14159292035401</v>
      </c>
      <c r="E42" s="59"/>
      <c r="F42" s="16"/>
      <c r="G42" s="17"/>
      <c r="H42" s="18"/>
      <c r="I42" s="19"/>
    </row>
    <row r="43" spans="1:9" x14ac:dyDescent="0.3">
      <c r="A43" s="37" t="s">
        <v>45</v>
      </c>
      <c r="B43" s="26">
        <v>7315</v>
      </c>
      <c r="C43" s="27">
        <v>757</v>
      </c>
      <c r="D43" s="34">
        <v>866.31439894319692</v>
      </c>
      <c r="E43" s="29"/>
      <c r="F43" s="16"/>
      <c r="G43" s="17"/>
      <c r="H43" s="18"/>
      <c r="I43" s="19"/>
    </row>
    <row r="44" spans="1:9" x14ac:dyDescent="0.3">
      <c r="A44" s="55" t="s">
        <v>24</v>
      </c>
      <c r="B44" s="56">
        <v>329</v>
      </c>
      <c r="C44" s="57">
        <v>22</v>
      </c>
      <c r="D44" s="58">
        <v>1395.4545454545455</v>
      </c>
      <c r="E44" s="59"/>
      <c r="F44" s="16"/>
      <c r="G44" s="17"/>
      <c r="H44" s="18"/>
      <c r="I44" s="19"/>
    </row>
    <row r="45" spans="1:9" x14ac:dyDescent="0.3">
      <c r="A45" s="60" t="s">
        <v>46</v>
      </c>
      <c r="B45" s="61">
        <v>3445</v>
      </c>
      <c r="C45" s="62">
        <v>165</v>
      </c>
      <c r="D45" s="63">
        <v>1987.878787878788</v>
      </c>
      <c r="E45" s="64"/>
      <c r="F45" s="16"/>
      <c r="G45" s="17"/>
      <c r="H45" s="18"/>
      <c r="I45" s="19"/>
    </row>
    <row r="46" spans="1:9" x14ac:dyDescent="0.3">
      <c r="A46" s="65" t="s">
        <v>47</v>
      </c>
      <c r="B46" s="66">
        <v>531</v>
      </c>
      <c r="C46" s="67">
        <v>25</v>
      </c>
      <c r="D46" s="68">
        <v>2023.9999999999998</v>
      </c>
      <c r="E46" s="59"/>
      <c r="F46" s="16"/>
      <c r="G46" s="17"/>
      <c r="H46" s="18"/>
      <c r="I46" s="19"/>
    </row>
    <row r="47" spans="1:9" x14ac:dyDescent="0.3">
      <c r="A47" s="37" t="s">
        <v>48</v>
      </c>
      <c r="B47" s="26">
        <v>2080</v>
      </c>
      <c r="C47" s="27">
        <v>78</v>
      </c>
      <c r="D47" s="34">
        <v>2566.666666666667</v>
      </c>
      <c r="E47" s="29"/>
      <c r="F47" s="16"/>
      <c r="G47" s="17"/>
      <c r="H47" s="18"/>
      <c r="I47" s="19"/>
    </row>
    <row r="48" spans="1:9" x14ac:dyDescent="0.3">
      <c r="A48" s="52" t="s">
        <v>49</v>
      </c>
      <c r="B48" s="53">
        <v>109</v>
      </c>
      <c r="C48" s="54">
        <v>5</v>
      </c>
      <c r="D48" s="69">
        <v>2080</v>
      </c>
      <c r="E48" s="59"/>
      <c r="F48" s="16"/>
      <c r="G48" s="17"/>
      <c r="H48" s="18"/>
      <c r="I48" s="19"/>
    </row>
    <row r="49" spans="1:9" x14ac:dyDescent="0.3">
      <c r="A49" s="37" t="s">
        <v>50</v>
      </c>
      <c r="B49" s="26">
        <v>367</v>
      </c>
      <c r="C49" s="27">
        <v>30</v>
      </c>
      <c r="D49" s="34">
        <v>1123.3333333333333</v>
      </c>
      <c r="E49" s="29"/>
      <c r="F49" s="16"/>
      <c r="G49" s="17"/>
      <c r="H49" s="18"/>
      <c r="I49" s="19"/>
    </row>
    <row r="50" spans="1:9" x14ac:dyDescent="0.3">
      <c r="A50" s="52" t="s">
        <v>51</v>
      </c>
      <c r="B50" s="53">
        <v>125</v>
      </c>
      <c r="C50" s="54">
        <v>14</v>
      </c>
      <c r="D50" s="58">
        <v>792.85714285714289</v>
      </c>
      <c r="E50" s="59"/>
      <c r="F50" s="16"/>
      <c r="G50" s="17"/>
      <c r="H50" s="18"/>
      <c r="I50" s="19"/>
    </row>
    <row r="51" spans="1:9" x14ac:dyDescent="0.3">
      <c r="A51" s="40" t="s">
        <v>24</v>
      </c>
      <c r="B51" s="41">
        <v>233</v>
      </c>
      <c r="C51" s="42">
        <v>13</v>
      </c>
      <c r="D51" s="43">
        <v>1692.3076923076924</v>
      </c>
      <c r="E51" s="29"/>
      <c r="F51" s="16"/>
      <c r="G51" s="17"/>
      <c r="H51" s="18"/>
      <c r="I51" s="19"/>
    </row>
    <row r="52" spans="1:9" x14ac:dyDescent="0.3">
      <c r="A52" s="70" t="s">
        <v>52</v>
      </c>
      <c r="B52" s="71">
        <v>4094</v>
      </c>
      <c r="C52" s="72">
        <v>250</v>
      </c>
      <c r="D52" s="73">
        <v>1537.6</v>
      </c>
      <c r="E52" s="74"/>
      <c r="F52" s="16"/>
      <c r="G52" s="17"/>
      <c r="H52" s="18"/>
      <c r="I52" s="19"/>
    </row>
    <row r="53" spans="1:9" x14ac:dyDescent="0.3">
      <c r="A53" s="48" t="s">
        <v>53</v>
      </c>
      <c r="B53" s="49">
        <v>3809</v>
      </c>
      <c r="C53" s="50">
        <v>201</v>
      </c>
      <c r="D53" s="34">
        <v>1795.0248756218905</v>
      </c>
      <c r="E53" s="29"/>
      <c r="F53" s="16"/>
      <c r="G53" s="17"/>
      <c r="H53" s="18"/>
      <c r="I53" s="19"/>
    </row>
    <row r="54" spans="1:9" x14ac:dyDescent="0.3">
      <c r="A54" s="52" t="s">
        <v>54</v>
      </c>
      <c r="B54" s="53">
        <v>260</v>
      </c>
      <c r="C54" s="54">
        <v>36</v>
      </c>
      <c r="D54" s="58">
        <v>622.22222222222229</v>
      </c>
      <c r="E54" s="59"/>
      <c r="F54" s="16"/>
      <c r="G54" s="17"/>
      <c r="H54" s="18"/>
      <c r="I54" s="19"/>
    </row>
    <row r="55" spans="1:9" x14ac:dyDescent="0.3">
      <c r="A55" s="40" t="s">
        <v>24</v>
      </c>
      <c r="B55" s="41">
        <v>25</v>
      </c>
      <c r="C55" s="42">
        <v>13</v>
      </c>
      <c r="D55" s="43">
        <v>92.307692307692307</v>
      </c>
      <c r="E55" s="29"/>
      <c r="F55" s="16"/>
      <c r="G55" s="17"/>
      <c r="H55" s="18"/>
      <c r="I55" s="19"/>
    </row>
    <row r="56" spans="1:9" x14ac:dyDescent="0.3">
      <c r="A56" s="70" t="s">
        <v>55</v>
      </c>
      <c r="B56" s="71">
        <v>4809</v>
      </c>
      <c r="C56" s="72">
        <v>293</v>
      </c>
      <c r="D56" s="73">
        <v>1541.296928327645</v>
      </c>
      <c r="E56" s="74"/>
      <c r="F56" s="16"/>
      <c r="G56" s="17"/>
      <c r="H56" s="18"/>
      <c r="I56" s="19"/>
    </row>
    <row r="57" spans="1:9" x14ac:dyDescent="0.3">
      <c r="A57" s="48" t="s">
        <v>56</v>
      </c>
      <c r="B57" s="49">
        <v>49</v>
      </c>
      <c r="C57" s="50">
        <v>8</v>
      </c>
      <c r="D57" s="34">
        <v>512.5</v>
      </c>
      <c r="E57" s="29"/>
      <c r="F57" s="16"/>
      <c r="G57" s="17"/>
      <c r="H57" s="18"/>
      <c r="I57" s="19"/>
    </row>
    <row r="58" spans="1:9" x14ac:dyDescent="0.3">
      <c r="A58" s="52" t="s">
        <v>57</v>
      </c>
      <c r="B58" s="53">
        <v>3101</v>
      </c>
      <c r="C58" s="54">
        <v>58</v>
      </c>
      <c r="D58" s="58">
        <v>5246.5517241379312</v>
      </c>
      <c r="E58" s="59"/>
      <c r="F58" s="16"/>
      <c r="G58" s="17"/>
      <c r="H58" s="18"/>
      <c r="I58" s="19"/>
    </row>
    <row r="59" spans="1:9" x14ac:dyDescent="0.3">
      <c r="A59" s="75" t="s">
        <v>58</v>
      </c>
      <c r="B59" s="26">
        <v>433</v>
      </c>
      <c r="C59" s="27">
        <v>121</v>
      </c>
      <c r="D59" s="28">
        <v>257.85123966942149</v>
      </c>
      <c r="E59" s="29"/>
      <c r="F59" s="16"/>
      <c r="G59" s="17"/>
      <c r="H59" s="18"/>
      <c r="I59" s="19"/>
    </row>
    <row r="60" spans="1:9" x14ac:dyDescent="0.3">
      <c r="A60" s="52" t="s">
        <v>59</v>
      </c>
      <c r="B60" s="53">
        <v>88</v>
      </c>
      <c r="C60" s="54">
        <v>0</v>
      </c>
      <c r="D60" s="76" t="s">
        <v>68</v>
      </c>
      <c r="E60" s="59"/>
      <c r="F60" s="16"/>
      <c r="G60" s="17"/>
      <c r="H60" s="18"/>
      <c r="I60" s="19"/>
    </row>
    <row r="61" spans="1:9" x14ac:dyDescent="0.3">
      <c r="A61" s="37" t="s">
        <v>60</v>
      </c>
      <c r="B61" s="26">
        <v>318</v>
      </c>
      <c r="C61" s="27">
        <v>30</v>
      </c>
      <c r="D61" s="43">
        <v>960</v>
      </c>
      <c r="E61" s="29"/>
      <c r="F61" s="16"/>
      <c r="G61" s="17"/>
      <c r="H61" s="18"/>
      <c r="I61" s="19"/>
    </row>
    <row r="62" spans="1:9" x14ac:dyDescent="0.3">
      <c r="A62" s="55" t="s">
        <v>24</v>
      </c>
      <c r="B62" s="56">
        <v>820</v>
      </c>
      <c r="C62" s="57">
        <v>76</v>
      </c>
      <c r="D62" s="58">
        <v>978.9473684210526</v>
      </c>
      <c r="E62" s="59"/>
      <c r="F62" s="16"/>
      <c r="G62" s="17"/>
      <c r="H62" s="18"/>
      <c r="I62" s="19"/>
    </row>
    <row r="63" spans="1:9" x14ac:dyDescent="0.3">
      <c r="A63" s="60" t="s">
        <v>61</v>
      </c>
      <c r="B63" s="61">
        <v>486</v>
      </c>
      <c r="C63" s="62">
        <v>121</v>
      </c>
      <c r="D63" s="63">
        <v>301.65289256198349</v>
      </c>
      <c r="E63" s="64"/>
      <c r="F63" s="16"/>
      <c r="G63" s="17"/>
      <c r="H63" s="18"/>
      <c r="I63" s="19"/>
    </row>
    <row r="64" spans="1:9" x14ac:dyDescent="0.3">
      <c r="A64" s="65" t="s">
        <v>62</v>
      </c>
      <c r="B64" s="66">
        <v>183</v>
      </c>
      <c r="C64" s="67">
        <v>52</v>
      </c>
      <c r="D64" s="68">
        <v>251.92307692307691</v>
      </c>
      <c r="E64" s="59"/>
      <c r="F64" s="16"/>
      <c r="G64" s="17"/>
      <c r="H64" s="18"/>
      <c r="I64" s="19"/>
    </row>
    <row r="65" spans="1:9" x14ac:dyDescent="0.3">
      <c r="A65" s="40" t="s">
        <v>24</v>
      </c>
      <c r="B65" s="41">
        <v>303</v>
      </c>
      <c r="C65" s="42">
        <v>69</v>
      </c>
      <c r="D65" s="34">
        <v>339.13043478260869</v>
      </c>
      <c r="E65" s="29"/>
      <c r="F65" s="16"/>
      <c r="G65" s="17"/>
      <c r="H65" s="18"/>
      <c r="I65" s="19"/>
    </row>
    <row r="66" spans="1:9" ht="15" thickBot="1" x14ac:dyDescent="0.35">
      <c r="A66" s="77" t="s">
        <v>63</v>
      </c>
      <c r="B66" s="78">
        <v>133903</v>
      </c>
      <c r="C66" s="79">
        <v>7694</v>
      </c>
      <c r="D66" s="80">
        <v>1640.3561216532364</v>
      </c>
      <c r="E66" s="74"/>
      <c r="F66" s="16"/>
      <c r="G66" s="17"/>
      <c r="H66" s="18"/>
      <c r="I66" s="19"/>
    </row>
    <row r="67" spans="1:9" ht="19.8" customHeight="1" x14ac:dyDescent="0.3">
      <c r="A67" s="81" t="s">
        <v>64</v>
      </c>
      <c r="B67" s="82"/>
      <c r="C67" s="82"/>
      <c r="D67" s="83"/>
      <c r="E67" s="83"/>
      <c r="F67" s="16"/>
      <c r="G67" s="17"/>
      <c r="H67" s="18"/>
    </row>
    <row r="68" spans="1:9" ht="19.8" customHeight="1" x14ac:dyDescent="0.3">
      <c r="A68" s="91" t="s">
        <v>65</v>
      </c>
      <c r="B68" s="91"/>
      <c r="C68" s="91"/>
      <c r="D68" s="91"/>
      <c r="E68" s="84"/>
      <c r="F68" s="16"/>
      <c r="G68" s="17"/>
      <c r="H68" s="18"/>
    </row>
    <row r="69" spans="1:9" ht="19.8" customHeight="1" x14ac:dyDescent="0.3">
      <c r="A69" s="84" t="s">
        <v>66</v>
      </c>
      <c r="B69" s="84"/>
      <c r="C69" s="84"/>
      <c r="D69" s="84"/>
      <c r="E69" s="84"/>
      <c r="F69" s="16"/>
      <c r="G69" s="17"/>
      <c r="H69" s="18"/>
    </row>
    <row r="70" spans="1:9" ht="19.8" customHeight="1" x14ac:dyDescent="0.3">
      <c r="A70" s="84" t="s">
        <v>67</v>
      </c>
      <c r="B70" s="84"/>
      <c r="C70" s="84"/>
      <c r="D70" s="84"/>
      <c r="E70" s="84"/>
      <c r="F70" s="16"/>
      <c r="G70" s="17"/>
      <c r="H70" s="18"/>
    </row>
    <row r="71" spans="1:9" ht="19.8" customHeight="1" x14ac:dyDescent="0.3">
      <c r="A71" s="85" t="str">
        <f>+#REF!</f>
        <v xml:space="preserve">ที่มา: กองเศรษฐกิจการท่องเที่ยวและกีฬา (ณ วันที่ 21 กุมภาพันธ์ 2565P) </v>
      </c>
      <c r="B71" s="85"/>
      <c r="C71" s="85"/>
      <c r="D71" s="85"/>
      <c r="E71" s="85"/>
      <c r="F71" s="16"/>
      <c r="G71" s="17"/>
      <c r="H71" s="18"/>
    </row>
    <row r="72" spans="1:9" x14ac:dyDescent="0.3">
      <c r="A72" s="86"/>
      <c r="B72" s="86"/>
      <c r="C72" s="86"/>
      <c r="D72" s="86"/>
      <c r="E72" s="86"/>
    </row>
  </sheetData>
  <mergeCells count="3">
    <mergeCell ref="A1:D2"/>
    <mergeCell ref="B3:C3"/>
    <mergeCell ref="A68:D68"/>
  </mergeCells>
  <pageMargins left="0.28999999999999998" right="0.15748031496062992" top="0.15748031496062992" bottom="0.15748031496062992" header="0.16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2022-02-21T09:30:43Z</dcterms:created>
  <dcterms:modified xsi:type="dcterms:W3CDTF">2022-02-25T03:59:29Z</dcterms:modified>
</cp:coreProperties>
</file>