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5\ก.พ\"/>
    </mc:Choice>
  </mc:AlternateContent>
  <xr:revisionPtr revIDLastSave="0" documentId="13_ncr:1_{98EFC4C9-079E-41A6-B7CB-BFF45141A4D8}" xr6:coauthVersionLast="47" xr6:coauthVersionMax="47" xr10:uidLastSave="{00000000-0000-0000-0000-000000000000}"/>
  <bookViews>
    <workbookView xWindow="-108" yWindow="-108" windowWidth="23256" windowHeight="12576" xr2:uid="{5A88568F-CE15-413F-A5F2-9713E9E05A41}"/>
  </bookViews>
  <sheets>
    <sheet name="รายเดือน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" l="1"/>
</calcChain>
</file>

<file path=xl/sharedStrings.xml><?xml version="1.0" encoding="utf-8"?>
<sst xmlns="http://schemas.openxmlformats.org/spreadsheetml/2006/main" count="74" uniqueCount="68">
  <si>
    <t>จำนวนนักท่องเที่ยว เดือนกุมภาพันธ์ 2565P</t>
  </si>
  <si>
    <t>Country of</t>
  </si>
  <si>
    <t>Number</t>
  </si>
  <si>
    <t>%Change*</t>
  </si>
  <si>
    <t>Nationality</t>
  </si>
  <si>
    <t>2022P</t>
  </si>
  <si>
    <t>202P</t>
  </si>
  <si>
    <t>2022/21</t>
  </si>
  <si>
    <t>East  Asia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</si>
  <si>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</si>
  <si>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</si>
  <si>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</si>
  <si>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</si>
  <si>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</si>
  <si>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</si>
  <si>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</si>
  <si>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</si>
  <si>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</si>
  <si>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</si>
  <si>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China</t>
  </si>
  <si>
    <t>Hong Kong</t>
  </si>
  <si>
    <t>Japan</t>
  </si>
  <si>
    <t>Korea</t>
  </si>
  <si>
    <t>Taiwan</t>
  </si>
  <si>
    <t>Others</t>
  </si>
  <si>
    <t>Europe</t>
  </si>
  <si>
    <t>Austria</t>
  </si>
  <si>
    <t>Belgium</t>
  </si>
  <si>
    <t>Denmark</t>
  </si>
  <si>
    <t>Finland</t>
  </si>
  <si>
    <t>France</t>
  </si>
  <si>
    <t>Germany</t>
  </si>
  <si>
    <t>Italy</t>
  </si>
  <si>
    <t>Netherlands</t>
  </si>
  <si>
    <t>Norway</t>
  </si>
  <si>
    <t>Russia</t>
  </si>
  <si>
    <t>Spain</t>
  </si>
  <si>
    <t>Sweden</t>
  </si>
  <si>
    <t>Switzerland</t>
  </si>
  <si>
    <t>United  Kingdom</t>
  </si>
  <si>
    <t>East  Europe</t>
  </si>
  <si>
    <t>The  Americas</t>
  </si>
  <si>
    <t>Argentina</t>
  </si>
  <si>
    <t>Brazil</t>
  </si>
  <si>
    <t>Canada</t>
  </si>
  <si>
    <t>USA</t>
  </si>
  <si>
    <t>South  Asia</t>
  </si>
  <si>
    <t>Bangladesh</t>
  </si>
  <si>
    <t>India</t>
  </si>
  <si>
    <t>Nepal</t>
  </si>
  <si>
    <t>Pakistan</t>
  </si>
  <si>
    <t>Sri  Lanka</t>
  </si>
  <si>
    <t>Oceania</t>
  </si>
  <si>
    <t>Australia</t>
  </si>
  <si>
    <t>New  Zealand</t>
  </si>
  <si>
    <t>Middle  East</t>
  </si>
  <si>
    <t>Egypt</t>
  </si>
  <si>
    <t>Israel</t>
  </si>
  <si>
    <t>Kuwait</t>
  </si>
  <si>
    <t>Saudi  Arabia</t>
  </si>
  <si>
    <t>U.A.E.</t>
  </si>
  <si>
    <t>Africa</t>
  </si>
  <si>
    <t>S.Africa</t>
  </si>
  <si>
    <t>Grand  Total</t>
  </si>
  <si>
    <t>หมายเหตุ 1) P หมายถึง ข้อมูลเบื้องต้น ที่อาจมีการปรับปรุงให้สมบูรณ์ขึ้นภายหลัง</t>
  </si>
  <si>
    <t xml:space="preserve">                     2) ค่าใช้จ่ายที่เกิดจากนักท่องเที่ยวชาวต่างชาติ อยู่ในระหว่างการรวบรวมและประมวลผล</t>
  </si>
  <si>
    <t xml:space="preserve">                     3) โดยที่ปัจจุบัน การระบาดของโควิด-19 ยังคงไม่สิ้นสุด และการเดินทางระหว่างประเทศอยู่ภายใต้มาตรการของ</t>
  </si>
  <si>
    <t xml:space="preserve">                     ศูนย์บริหารสถานการณ์แพร่ระบาดของโรคติดเชื้อไวรัสโคโรนา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</si>
</sst>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\+#,##0.00;\-#,##0.00"/>
    <numFmt numFmtId="188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188" fontId="2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/>
    <xf numFmtId="0" fontId="4" fillId="0" borderId="2" xfId="1" applyFont="1" applyBorder="1" applyAlignment="1">
      <alignment vertical="center"/>
    </xf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87" fontId="6" fillId="0" borderId="9" xfId="1" quotePrefix="1" applyNumberFormat="1" applyFont="1" applyBorder="1" applyAlignment="1">
      <alignment horizontal="center"/>
    </xf>
    <xf numFmtId="0" fontId="7" fillId="0" borderId="3" xfId="1" applyFont="1" applyBorder="1"/>
    <xf numFmtId="3" fontId="5" fillId="0" borderId="3" xfId="1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187" fontId="4" fillId="0" borderId="11" xfId="2" applyNumberFormat="1" applyFont="1" applyBorder="1" applyAlignment="1">
      <alignment horizontal="right" vertical="center"/>
    </xf>
    <xf numFmtId="2" fontId="2" fillId="0" borderId="0" xfId="1" applyNumberFormat="1"/>
    <xf numFmtId="4" fontId="2" fillId="0" borderId="0" xfId="1" applyNumberFormat="1"/>
    <xf numFmtId="3" fontId="2" fillId="0" borderId="0" xfId="1" applyNumberFormat="1"/>
    <xf numFmtId="0" fontId="8" fillId="2" borderId="12" xfId="1" applyFont="1" applyFill="1" applyBorder="1"/>
    <xf numFmtId="3" fontId="9" fillId="2" borderId="12" xfId="1" applyNumberFormat="1" applyFont="1" applyFill="1" applyBorder="1" applyAlignment="1">
      <alignment horizontal="right"/>
    </xf>
    <xf numFmtId="3" fontId="9" fillId="2" borderId="13" xfId="1" applyNumberFormat="1" applyFont="1" applyFill="1" applyBorder="1" applyAlignment="1">
      <alignment horizontal="right"/>
    </xf>
    <xf numFmtId="187" fontId="10" fillId="0" borderId="14" xfId="2" applyNumberFormat="1" applyFont="1" applyBorder="1" applyAlignment="1">
      <alignment horizontal="right" vertical="center"/>
    </xf>
    <xf numFmtId="0" fontId="11" fillId="3" borderId="15" xfId="1" applyFont="1" applyFill="1" applyBorder="1" applyAlignment="1">
      <alignment horizontal="left" indent="1"/>
    </xf>
    <xf numFmtId="3" fontId="12" fillId="3" borderId="15" xfId="1" applyNumberFormat="1" applyFont="1" applyFill="1" applyBorder="1" applyAlignment="1">
      <alignment horizontal="right"/>
    </xf>
    <xf numFmtId="3" fontId="12" fillId="3" borderId="16" xfId="1" applyNumberFormat="1" applyFont="1" applyFill="1" applyBorder="1" applyAlignment="1">
      <alignment horizontal="right"/>
    </xf>
    <xf numFmtId="187" fontId="10" fillId="3" borderId="17" xfId="2" applyNumberFormat="1" applyFont="1" applyFill="1" applyBorder="1" applyAlignment="1">
      <alignment horizontal="right" vertical="center"/>
    </xf>
    <xf numFmtId="0" fontId="11" fillId="2" borderId="15" xfId="1" applyFont="1" applyFill="1" applyBorder="1" applyAlignment="1">
      <alignment horizontal="left" indent="1"/>
    </xf>
    <xf numFmtId="3" fontId="12" fillId="2" borderId="15" xfId="1" applyNumberFormat="1" applyFont="1" applyFill="1" applyBorder="1" applyAlignment="1">
      <alignment horizontal="right"/>
    </xf>
    <xf numFmtId="3" fontId="12" fillId="2" borderId="16" xfId="1" applyNumberFormat="1" applyFont="1" applyFill="1" applyBorder="1" applyAlignment="1">
      <alignment horizontal="right"/>
    </xf>
    <xf numFmtId="187" fontId="10" fillId="0" borderId="18" xfId="2" applyNumberFormat="1" applyFont="1" applyBorder="1" applyAlignment="1">
      <alignment horizontal="right" vertical="center"/>
    </xf>
    <xf numFmtId="187" fontId="10" fillId="3" borderId="18" xfId="2" applyNumberFormat="1" applyFont="1" applyFill="1" applyBorder="1" applyAlignment="1">
      <alignment horizontal="right" vertical="center"/>
    </xf>
    <xf numFmtId="187" fontId="10" fillId="0" borderId="17" xfId="2" applyNumberFormat="1" applyFont="1" applyBorder="1" applyAlignment="1">
      <alignment horizontal="right" vertical="center"/>
    </xf>
    <xf numFmtId="0" fontId="11" fillId="2" borderId="15" xfId="1" applyFont="1" applyFill="1" applyBorder="1" applyAlignment="1">
      <alignment horizontal="left"/>
    </xf>
    <xf numFmtId="0" fontId="11" fillId="3" borderId="15" xfId="1" applyFont="1" applyFill="1" applyBorder="1" applyAlignment="1">
      <alignment horizontal="left"/>
    </xf>
    <xf numFmtId="187" fontId="2" fillId="0" borderId="0" xfId="1" applyNumberFormat="1"/>
    <xf numFmtId="187" fontId="10" fillId="0" borderId="19" xfId="2" applyNumberFormat="1" applyFont="1" applyBorder="1" applyAlignment="1">
      <alignment horizontal="right" vertical="center"/>
    </xf>
    <xf numFmtId="0" fontId="11" fillId="3" borderId="20" xfId="1" applyFont="1" applyFill="1" applyBorder="1" applyAlignment="1">
      <alignment horizontal="left"/>
    </xf>
    <xf numFmtId="3" fontId="12" fillId="3" borderId="20" xfId="1" applyNumberFormat="1" applyFont="1" applyFill="1" applyBorder="1" applyAlignment="1">
      <alignment horizontal="right"/>
    </xf>
    <xf numFmtId="3" fontId="12" fillId="3" borderId="21" xfId="1" applyNumberFormat="1" applyFont="1" applyFill="1" applyBorder="1" applyAlignment="1">
      <alignment horizontal="right"/>
    </xf>
    <xf numFmtId="187" fontId="10" fillId="3" borderId="19" xfId="2" applyNumberFormat="1" applyFont="1" applyFill="1" applyBorder="1" applyAlignment="1">
      <alignment horizontal="right" vertical="center"/>
    </xf>
    <xf numFmtId="0" fontId="7" fillId="2" borderId="22" xfId="1" applyFont="1" applyFill="1" applyBorder="1" applyAlignment="1">
      <alignment horizontal="left"/>
    </xf>
    <xf numFmtId="3" fontId="5" fillId="2" borderId="22" xfId="1" applyNumberFormat="1" applyFont="1" applyFill="1" applyBorder="1" applyAlignment="1">
      <alignment horizontal="right"/>
    </xf>
    <xf numFmtId="3" fontId="5" fillId="2" borderId="23" xfId="1" applyNumberFormat="1" applyFont="1" applyFill="1" applyBorder="1" applyAlignment="1">
      <alignment horizontal="right"/>
    </xf>
    <xf numFmtId="187" fontId="4" fillId="0" borderId="24" xfId="2" applyNumberFormat="1" applyFont="1" applyBorder="1" applyAlignment="1">
      <alignment horizontal="right" vertical="center"/>
    </xf>
    <xf numFmtId="0" fontId="11" fillId="3" borderId="25" xfId="1" applyFont="1" applyFill="1" applyBorder="1" applyAlignment="1">
      <alignment horizontal="left"/>
    </xf>
    <xf numFmtId="3" fontId="12" fillId="3" borderId="25" xfId="1" applyNumberFormat="1" applyFont="1" applyFill="1" applyBorder="1" applyAlignment="1">
      <alignment horizontal="right"/>
    </xf>
    <xf numFmtId="3" fontId="12" fillId="3" borderId="26" xfId="1" applyNumberFormat="1" applyFont="1" applyFill="1" applyBorder="1" applyAlignment="1">
      <alignment horizontal="right"/>
    </xf>
    <xf numFmtId="187" fontId="10" fillId="3" borderId="14" xfId="2" applyNumberFormat="1" applyFont="1" applyFill="1" applyBorder="1" applyAlignment="1">
      <alignment horizontal="right" vertical="center"/>
    </xf>
    <xf numFmtId="0" fontId="11" fillId="0" borderId="15" xfId="1" applyFont="1" applyBorder="1" applyAlignment="1">
      <alignment horizontal="left"/>
    </xf>
    <xf numFmtId="3" fontId="12" fillId="0" borderId="15" xfId="1" applyNumberFormat="1" applyFont="1" applyBorder="1" applyAlignment="1">
      <alignment horizontal="right"/>
    </xf>
    <xf numFmtId="3" fontId="12" fillId="0" borderId="16" xfId="1" applyNumberFormat="1" applyFont="1" applyBorder="1" applyAlignment="1">
      <alignment horizontal="right"/>
    </xf>
    <xf numFmtId="0" fontId="11" fillId="0" borderId="20" xfId="1" applyFont="1" applyBorder="1" applyAlignment="1">
      <alignment horizontal="left"/>
    </xf>
    <xf numFmtId="3" fontId="12" fillId="0" borderId="20" xfId="1" applyNumberFormat="1" applyFont="1" applyBorder="1" applyAlignment="1">
      <alignment horizontal="right"/>
    </xf>
    <xf numFmtId="3" fontId="12" fillId="0" borderId="21" xfId="1" applyNumberFormat="1" applyFont="1" applyBorder="1" applyAlignment="1">
      <alignment horizontal="right"/>
    </xf>
    <xf numFmtId="187" fontId="10" fillId="0" borderId="19" xfId="2" applyNumberFormat="1" applyFont="1" applyFill="1" applyBorder="1" applyAlignment="1">
      <alignment horizontal="right" vertical="center"/>
    </xf>
    <xf numFmtId="0" fontId="7" fillId="3" borderId="22" xfId="1" applyFont="1" applyFill="1" applyBorder="1" applyAlignment="1">
      <alignment horizontal="left"/>
    </xf>
    <xf numFmtId="3" fontId="5" fillId="3" borderId="22" xfId="1" applyNumberFormat="1" applyFont="1" applyFill="1" applyBorder="1" applyAlignment="1">
      <alignment horizontal="right"/>
    </xf>
    <xf numFmtId="3" fontId="5" fillId="3" borderId="23" xfId="1" applyNumberFormat="1" applyFont="1" applyFill="1" applyBorder="1" applyAlignment="1">
      <alignment horizontal="right"/>
    </xf>
    <xf numFmtId="187" fontId="4" fillId="3" borderId="24" xfId="2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left"/>
    </xf>
    <xf numFmtId="3" fontId="12" fillId="0" borderId="25" xfId="1" applyNumberFormat="1" applyFont="1" applyBorder="1" applyAlignment="1">
      <alignment horizontal="right"/>
    </xf>
    <xf numFmtId="3" fontId="12" fillId="0" borderId="26" xfId="1" applyNumberFormat="1" applyFont="1" applyBorder="1" applyAlignment="1">
      <alignment horizontal="right"/>
    </xf>
    <xf numFmtId="187" fontId="10" fillId="0" borderId="14" xfId="2" applyNumberFormat="1" applyFont="1" applyFill="1" applyBorder="1" applyAlignment="1">
      <alignment horizontal="right" vertical="center"/>
    </xf>
    <xf numFmtId="187" fontId="10" fillId="0" borderId="17" xfId="2" applyNumberFormat="1" applyFont="1" applyFill="1" applyBorder="1" applyAlignment="1">
      <alignment horizontal="right" vertical="center"/>
    </xf>
    <xf numFmtId="0" fontId="7" fillId="0" borderId="22" xfId="1" applyFont="1" applyBorder="1" applyAlignment="1">
      <alignment horizontal="left"/>
    </xf>
    <xf numFmtId="3" fontId="5" fillId="0" borderId="22" xfId="1" applyNumberFormat="1" applyFont="1" applyBorder="1" applyAlignment="1">
      <alignment horizontal="right"/>
    </xf>
    <xf numFmtId="3" fontId="5" fillId="0" borderId="23" xfId="1" applyNumberFormat="1" applyFont="1" applyBorder="1" applyAlignment="1">
      <alignment horizontal="right"/>
    </xf>
    <xf numFmtId="187" fontId="4" fillId="0" borderId="24" xfId="2" applyNumberFormat="1" applyFont="1" applyFill="1" applyBorder="1" applyAlignment="1">
      <alignment horizontal="right" vertical="center"/>
    </xf>
    <xf numFmtId="0" fontId="11" fillId="3" borderId="15" xfId="1" applyFont="1" applyFill="1" applyBorder="1"/>
    <xf numFmtId="187" fontId="10" fillId="0" borderId="18" xfId="2" applyNumberFormat="1" applyFont="1" applyFill="1" applyBorder="1" applyAlignment="1">
      <alignment horizontal="right" vertical="center"/>
    </xf>
    <xf numFmtId="0" fontId="7" fillId="0" borderId="27" xfId="1" applyFont="1" applyBorder="1" applyAlignment="1">
      <alignment horizontal="left"/>
    </xf>
    <xf numFmtId="3" fontId="5" fillId="0" borderId="27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187" fontId="4" fillId="0" borderId="28" xfId="2" applyNumberFormat="1" applyFont="1" applyFill="1" applyBorder="1" applyAlignment="1">
      <alignment horizontal="right" vertical="center"/>
    </xf>
    <xf numFmtId="0" fontId="2" fillId="4" borderId="0" xfId="1" applyFill="1" applyAlignment="1">
      <alignment vertical="center"/>
    </xf>
    <xf numFmtId="4" fontId="1" fillId="4" borderId="0" xfId="1" applyNumberFormat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2" fillId="4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2" fillId="2" borderId="0" xfId="1" applyFill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2" fillId="4" borderId="0" xfId="1" applyFill="1" applyAlignment="1">
      <alignment horizontal="left" vertical="center"/>
    </xf>
  </cellXfs>
  <cellStyles count="3">
    <cellStyle name="Comma 2" xfId="2" xr:uid="{B1C87880-86B1-40AE-A13A-E9C80C908863}"/>
    <cellStyle name="Normal" xfId="0" builtinId="0"/>
    <cellStyle name="Normal 2" xfId="1" xr:uid="{A3AB2AC8-299A-4778-969D-B995E11B7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9;&#3635;&#3626;&#3656;&#3591;_&#3591;&#3634;&#3609;&#3648;&#3604;&#3639;&#3629;&#3609;&#3585;&#3640;&#3617;&#3616;&#3634;&#3614;&#3633;&#3609;&#3608;&#3660;%20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เดือน"/>
      <sheetName val="สะสม"/>
      <sheetName val="Dat"/>
      <sheetName val="Report"/>
      <sheetName val="สรุป"/>
      <sheetName val="YoY"/>
      <sheetName val="MoM"/>
      <sheetName val="from 2019"/>
    </sheetNames>
    <sheetDataSet>
      <sheetData sheetId="0"/>
      <sheetData sheetId="1"/>
      <sheetData sheetId="2"/>
      <sheetData sheetId="3"/>
      <sheetData sheetId="4">
        <row r="23">
          <cell r="C23" t="str">
            <v xml:space="preserve">ที่มา: กองเศรษฐกิจการท่องเที่ยวและกีฬา (ณ วันที่ 23 มีนาคม 2565P) 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2B538-FA7F-4803-8C77-2DAFCB475219}">
  <dimension ref="A1:Q72"/>
  <sheetViews>
    <sheetView tabSelected="1" topLeftCell="A55" zoomScale="106" zoomScaleNormal="106" workbookViewId="0">
      <selection activeCell="C75" sqref="C75"/>
    </sheetView>
  </sheetViews>
  <sheetFormatPr defaultColWidth="8" defaultRowHeight="14.4" x14ac:dyDescent="0.3"/>
  <cols>
    <col min="1" max="1" width="34.09765625" style="1" customWidth="1"/>
    <col min="2" max="3" width="28" style="1" customWidth="1"/>
    <col min="4" max="4" width="25.296875" style="1" customWidth="1"/>
    <col min="5" max="5" width="11.19921875" style="1" customWidth="1"/>
    <col min="6" max="6" width="10.5" style="1" customWidth="1"/>
    <col min="7" max="16384" width="8" style="1"/>
  </cols>
  <sheetData>
    <row r="1" spans="1:8" x14ac:dyDescent="0.3">
      <c r="A1" s="77" t="s">
        <v>0</v>
      </c>
      <c r="B1" s="77"/>
      <c r="C1" s="77"/>
      <c r="D1" s="77"/>
    </row>
    <row r="2" spans="1:8" ht="15" thickBot="1" x14ac:dyDescent="0.35">
      <c r="A2" s="78"/>
      <c r="B2" s="78"/>
      <c r="C2" s="78"/>
      <c r="D2" s="78"/>
    </row>
    <row r="3" spans="1:8" x14ac:dyDescent="0.3">
      <c r="A3" s="2" t="s">
        <v>1</v>
      </c>
      <c r="B3" s="79" t="s">
        <v>2</v>
      </c>
      <c r="C3" s="80"/>
      <c r="D3" s="3" t="s">
        <v>3</v>
      </c>
    </row>
    <row r="4" spans="1:8" ht="15" thickBot="1" x14ac:dyDescent="0.35">
      <c r="A4" s="4" t="s">
        <v>4</v>
      </c>
      <c r="B4" s="5" t="s">
        <v>5</v>
      </c>
      <c r="C4" s="6" t="s">
        <v>6</v>
      </c>
      <c r="D4" s="7" t="s">
        <v>7</v>
      </c>
    </row>
    <row r="5" spans="1:8" x14ac:dyDescent="0.3">
      <c r="A5" s="8" t="s">
        <v>8</v>
      </c>
      <c r="B5" s="9">
        <v>24510</v>
      </c>
      <c r="C5" s="10">
        <v>1350</v>
      </c>
      <c r="D5" s="11">
        <v>1715.56</v>
      </c>
      <c r="E5" s="12"/>
      <c r="F5" s="13"/>
      <c r="H5" s="14"/>
    </row>
    <row r="6" spans="1:8" x14ac:dyDescent="0.3">
      <c r="A6" s="15" t="s">
        <v>9</v>
      </c>
      <c r="B6" s="16">
        <v>12443</v>
      </c>
      <c r="C6" s="17">
        <v>369</v>
      </c>
      <c r="D6" s="18">
        <v>3272.09</v>
      </c>
      <c r="E6" s="12"/>
      <c r="F6" s="13"/>
      <c r="H6" s="14"/>
    </row>
    <row r="7" spans="1:8" x14ac:dyDescent="0.3">
      <c r="A7" s="19" t="s">
        <v>10</v>
      </c>
      <c r="B7" s="20">
        <v>3</v>
      </c>
      <c r="C7" s="21">
        <v>3</v>
      </c>
      <c r="D7" s="22">
        <v>0</v>
      </c>
      <c r="E7" s="12"/>
      <c r="F7" s="13"/>
      <c r="H7" s="14"/>
    </row>
    <row r="8" spans="1:8" x14ac:dyDescent="0.3">
      <c r="A8" s="23" t="s">
        <v>11</v>
      </c>
      <c r="B8" s="24">
        <v>1658</v>
      </c>
      <c r="C8" s="25">
        <v>150</v>
      </c>
      <c r="D8" s="26">
        <v>1005.33</v>
      </c>
      <c r="E8" s="12"/>
      <c r="F8" s="13"/>
      <c r="H8" s="14"/>
    </row>
    <row r="9" spans="1:8" x14ac:dyDescent="0.3">
      <c r="A9" s="19" t="s">
        <v>12</v>
      </c>
      <c r="B9" s="20">
        <v>563</v>
      </c>
      <c r="C9" s="21">
        <v>11</v>
      </c>
      <c r="D9" s="22">
        <v>5018.18</v>
      </c>
      <c r="E9" s="12"/>
      <c r="F9" s="13"/>
      <c r="H9" s="14"/>
    </row>
    <row r="10" spans="1:8" x14ac:dyDescent="0.3">
      <c r="A10" s="23" t="s">
        <v>13</v>
      </c>
      <c r="B10" s="24">
        <v>358</v>
      </c>
      <c r="C10" s="25">
        <v>13</v>
      </c>
      <c r="D10" s="26">
        <v>2653.85</v>
      </c>
      <c r="E10" s="12"/>
      <c r="F10" s="13"/>
      <c r="H10" s="14"/>
    </row>
    <row r="11" spans="1:8" x14ac:dyDescent="0.3">
      <c r="A11" s="19" t="s">
        <v>14</v>
      </c>
      <c r="B11" s="20">
        <v>2120</v>
      </c>
      <c r="C11" s="21">
        <v>11</v>
      </c>
      <c r="D11" s="22">
        <v>19172.73</v>
      </c>
      <c r="E11" s="12"/>
      <c r="F11" s="13"/>
      <c r="H11" s="14"/>
    </row>
    <row r="12" spans="1:8" x14ac:dyDescent="0.3">
      <c r="A12" s="23" t="s">
        <v>15</v>
      </c>
      <c r="B12" s="24">
        <v>1771</v>
      </c>
      <c r="C12" s="25">
        <v>16</v>
      </c>
      <c r="D12" s="18">
        <v>10968.75</v>
      </c>
      <c r="E12" s="12"/>
      <c r="F12" s="13"/>
      <c r="H12" s="14"/>
    </row>
    <row r="13" spans="1:8" x14ac:dyDescent="0.3">
      <c r="A13" s="19" t="s">
        <v>16</v>
      </c>
      <c r="B13" s="20">
        <v>1256</v>
      </c>
      <c r="C13" s="21">
        <v>45</v>
      </c>
      <c r="D13" s="27">
        <v>2691.11</v>
      </c>
      <c r="E13" s="12"/>
      <c r="F13" s="13"/>
      <c r="H13" s="14"/>
    </row>
    <row r="14" spans="1:8" x14ac:dyDescent="0.3">
      <c r="A14" s="23" t="s">
        <v>17</v>
      </c>
      <c r="B14" s="24">
        <v>3096</v>
      </c>
      <c r="C14" s="25">
        <v>74</v>
      </c>
      <c r="D14" s="28">
        <v>4083.78</v>
      </c>
      <c r="E14" s="12"/>
      <c r="F14" s="13"/>
      <c r="H14" s="14"/>
    </row>
    <row r="15" spans="1:8" x14ac:dyDescent="0.3">
      <c r="A15" s="19" t="s">
        <v>18</v>
      </c>
      <c r="B15" s="20">
        <v>1618</v>
      </c>
      <c r="C15" s="21">
        <v>46</v>
      </c>
      <c r="D15" s="27">
        <v>3417.39</v>
      </c>
      <c r="E15" s="12"/>
      <c r="F15" s="13"/>
      <c r="H15" s="14"/>
    </row>
    <row r="16" spans="1:8" x14ac:dyDescent="0.3">
      <c r="A16" s="29" t="s">
        <v>19</v>
      </c>
      <c r="B16" s="24">
        <v>4898</v>
      </c>
      <c r="C16" s="25">
        <v>359</v>
      </c>
      <c r="D16" s="28">
        <v>1264.3499999999999</v>
      </c>
      <c r="E16" s="12"/>
      <c r="F16" s="13"/>
      <c r="H16" s="14"/>
    </row>
    <row r="17" spans="1:17" x14ac:dyDescent="0.3">
      <c r="A17" s="30" t="s">
        <v>20</v>
      </c>
      <c r="B17" s="20">
        <v>824</v>
      </c>
      <c r="C17" s="21">
        <v>115</v>
      </c>
      <c r="D17" s="27">
        <v>616.52</v>
      </c>
      <c r="E17" s="12"/>
      <c r="F17" s="13"/>
      <c r="H17" s="14"/>
      <c r="P17" s="31"/>
      <c r="Q17" s="31"/>
    </row>
    <row r="18" spans="1:17" x14ac:dyDescent="0.3">
      <c r="A18" s="29" t="s">
        <v>21</v>
      </c>
      <c r="B18" s="24">
        <v>2136</v>
      </c>
      <c r="C18" s="25">
        <v>223</v>
      </c>
      <c r="D18" s="32">
        <v>857.85</v>
      </c>
      <c r="E18" s="12"/>
      <c r="F18" s="13"/>
      <c r="H18" s="14"/>
    </row>
    <row r="19" spans="1:17" x14ac:dyDescent="0.3">
      <c r="A19" s="30" t="s">
        <v>22</v>
      </c>
      <c r="B19" s="20">
        <v>2369</v>
      </c>
      <c r="C19" s="21">
        <v>241</v>
      </c>
      <c r="D19" s="22">
        <v>882.99</v>
      </c>
      <c r="E19" s="12"/>
      <c r="F19" s="13"/>
      <c r="H19" s="14"/>
    </row>
    <row r="20" spans="1:17" x14ac:dyDescent="0.3">
      <c r="A20" s="29" t="s">
        <v>23</v>
      </c>
      <c r="B20" s="24">
        <v>658</v>
      </c>
      <c r="C20" s="25">
        <v>35</v>
      </c>
      <c r="D20" s="26">
        <v>1780</v>
      </c>
      <c r="E20" s="12"/>
      <c r="F20" s="13"/>
      <c r="H20" s="14"/>
    </row>
    <row r="21" spans="1:17" x14ac:dyDescent="0.3">
      <c r="A21" s="33" t="s">
        <v>24</v>
      </c>
      <c r="B21" s="34">
        <v>1182</v>
      </c>
      <c r="C21" s="35">
        <v>8</v>
      </c>
      <c r="D21" s="36">
        <v>14675</v>
      </c>
      <c r="E21" s="12"/>
      <c r="F21" s="13"/>
      <c r="H21" s="14"/>
    </row>
    <row r="22" spans="1:17" x14ac:dyDescent="0.3">
      <c r="A22" s="37" t="s">
        <v>25</v>
      </c>
      <c r="B22" s="38">
        <v>95445</v>
      </c>
      <c r="C22" s="39">
        <v>2864</v>
      </c>
      <c r="D22" s="40">
        <v>3232.58</v>
      </c>
      <c r="E22" s="12"/>
      <c r="F22" s="13"/>
      <c r="H22" s="14"/>
    </row>
    <row r="23" spans="1:17" x14ac:dyDescent="0.3">
      <c r="A23" s="41" t="s">
        <v>26</v>
      </c>
      <c r="B23" s="42">
        <v>1711</v>
      </c>
      <c r="C23" s="43">
        <v>42</v>
      </c>
      <c r="D23" s="44">
        <v>3973.81</v>
      </c>
      <c r="E23" s="12"/>
      <c r="F23" s="13"/>
      <c r="H23" s="14"/>
    </row>
    <row r="24" spans="1:17" x14ac:dyDescent="0.3">
      <c r="A24" s="29" t="s">
        <v>27</v>
      </c>
      <c r="B24" s="24">
        <v>1401</v>
      </c>
      <c r="C24" s="25">
        <v>56</v>
      </c>
      <c r="D24" s="26">
        <v>2401.79</v>
      </c>
      <c r="E24" s="12"/>
      <c r="F24" s="13"/>
      <c r="H24" s="14"/>
    </row>
    <row r="25" spans="1:17" x14ac:dyDescent="0.3">
      <c r="A25" s="30" t="s">
        <v>28</v>
      </c>
      <c r="B25" s="20">
        <v>3437</v>
      </c>
      <c r="C25" s="21">
        <v>52</v>
      </c>
      <c r="D25" s="22">
        <v>6509.62</v>
      </c>
      <c r="E25" s="12"/>
      <c r="F25" s="13"/>
      <c r="H25" s="14"/>
    </row>
    <row r="26" spans="1:17" x14ac:dyDescent="0.3">
      <c r="A26" s="29" t="s">
        <v>29</v>
      </c>
      <c r="B26" s="24">
        <v>2532</v>
      </c>
      <c r="C26" s="25">
        <v>69</v>
      </c>
      <c r="D26" s="26">
        <v>3569.57</v>
      </c>
      <c r="E26" s="12"/>
      <c r="F26" s="13"/>
      <c r="H26" s="14"/>
    </row>
    <row r="27" spans="1:17" x14ac:dyDescent="0.3">
      <c r="A27" s="30" t="s">
        <v>30</v>
      </c>
      <c r="B27" s="20">
        <v>12217</v>
      </c>
      <c r="C27" s="21">
        <v>277</v>
      </c>
      <c r="D27" s="36">
        <v>4310.47</v>
      </c>
      <c r="E27" s="12"/>
      <c r="F27" s="13"/>
      <c r="H27" s="14"/>
    </row>
    <row r="28" spans="1:17" x14ac:dyDescent="0.3">
      <c r="A28" s="29" t="s">
        <v>31</v>
      </c>
      <c r="B28" s="24">
        <v>13381</v>
      </c>
      <c r="C28" s="25">
        <v>575</v>
      </c>
      <c r="D28" s="28">
        <v>2227.13</v>
      </c>
      <c r="E28" s="12"/>
      <c r="F28" s="13"/>
      <c r="H28" s="14"/>
    </row>
    <row r="29" spans="1:17" x14ac:dyDescent="0.3">
      <c r="A29" s="30" t="s">
        <v>32</v>
      </c>
      <c r="B29" s="20">
        <v>1911</v>
      </c>
      <c r="C29" s="21">
        <v>131</v>
      </c>
      <c r="D29" s="27">
        <v>1358.78</v>
      </c>
      <c r="E29" s="12"/>
      <c r="F29" s="13"/>
      <c r="H29" s="14"/>
    </row>
    <row r="30" spans="1:17" x14ac:dyDescent="0.3">
      <c r="A30" s="45" t="s">
        <v>33</v>
      </c>
      <c r="B30" s="46">
        <v>2287</v>
      </c>
      <c r="C30" s="47">
        <v>121</v>
      </c>
      <c r="D30" s="28">
        <v>1790.08</v>
      </c>
      <c r="E30" s="12"/>
      <c r="F30" s="13"/>
      <c r="H30" s="14"/>
    </row>
    <row r="31" spans="1:17" x14ac:dyDescent="0.3">
      <c r="A31" s="30" t="s">
        <v>34</v>
      </c>
      <c r="B31" s="20">
        <v>1710</v>
      </c>
      <c r="C31" s="21">
        <v>68</v>
      </c>
      <c r="D31" s="27">
        <v>2414.71</v>
      </c>
      <c r="E31" s="12"/>
      <c r="F31" s="13"/>
      <c r="H31" s="14"/>
    </row>
    <row r="32" spans="1:17" x14ac:dyDescent="0.3">
      <c r="A32" s="45" t="s">
        <v>35</v>
      </c>
      <c r="B32" s="46">
        <v>17862</v>
      </c>
      <c r="C32" s="47">
        <v>284</v>
      </c>
      <c r="D32" s="32">
        <v>6189.44</v>
      </c>
      <c r="E32" s="12"/>
      <c r="F32" s="13"/>
      <c r="H32" s="14"/>
    </row>
    <row r="33" spans="1:8" x14ac:dyDescent="0.3">
      <c r="A33" s="30" t="s">
        <v>36</v>
      </c>
      <c r="B33" s="20">
        <v>1158</v>
      </c>
      <c r="C33" s="21">
        <v>38</v>
      </c>
      <c r="D33" s="36">
        <v>2947.37</v>
      </c>
      <c r="E33" s="12"/>
      <c r="F33" s="13"/>
      <c r="H33" s="14"/>
    </row>
    <row r="34" spans="1:8" x14ac:dyDescent="0.3">
      <c r="A34" s="45" t="s">
        <v>37</v>
      </c>
      <c r="B34" s="46">
        <v>4788</v>
      </c>
      <c r="C34" s="47">
        <v>104</v>
      </c>
      <c r="D34" s="32">
        <v>4503.8500000000004</v>
      </c>
      <c r="E34" s="12"/>
      <c r="F34" s="13"/>
      <c r="H34" s="14"/>
    </row>
    <row r="35" spans="1:8" x14ac:dyDescent="0.3">
      <c r="A35" s="30" t="s">
        <v>38</v>
      </c>
      <c r="B35" s="20">
        <v>2759</v>
      </c>
      <c r="C35" s="21">
        <v>181</v>
      </c>
      <c r="D35" s="22">
        <v>1424.31</v>
      </c>
      <c r="E35" s="12"/>
      <c r="F35" s="13"/>
      <c r="H35" s="14"/>
    </row>
    <row r="36" spans="1:8" x14ac:dyDescent="0.3">
      <c r="A36" s="45" t="s">
        <v>39</v>
      </c>
      <c r="B36" s="46">
        <v>11789</v>
      </c>
      <c r="C36" s="47">
        <v>528</v>
      </c>
      <c r="D36" s="26">
        <v>2132.77</v>
      </c>
      <c r="E36" s="12"/>
      <c r="F36" s="13"/>
      <c r="H36" s="14"/>
    </row>
    <row r="37" spans="1:8" x14ac:dyDescent="0.3">
      <c r="A37" s="30" t="s">
        <v>40</v>
      </c>
      <c r="B37" s="20">
        <v>13887</v>
      </c>
      <c r="C37" s="21">
        <v>212</v>
      </c>
      <c r="D37" s="22">
        <v>6450.47</v>
      </c>
      <c r="E37" s="12"/>
      <c r="F37" s="13"/>
      <c r="H37" s="14"/>
    </row>
    <row r="38" spans="1:8" x14ac:dyDescent="0.3">
      <c r="A38" s="48" t="s">
        <v>24</v>
      </c>
      <c r="B38" s="49">
        <v>2615</v>
      </c>
      <c r="C38" s="50">
        <v>126</v>
      </c>
      <c r="D38" s="51">
        <v>1975.4</v>
      </c>
      <c r="E38" s="12"/>
      <c r="F38" s="13"/>
      <c r="H38" s="14"/>
    </row>
    <row r="39" spans="1:8" x14ac:dyDescent="0.3">
      <c r="A39" s="52" t="s">
        <v>41</v>
      </c>
      <c r="B39" s="53">
        <v>11195</v>
      </c>
      <c r="C39" s="54">
        <v>836</v>
      </c>
      <c r="D39" s="55">
        <v>1239.1099999999999</v>
      </c>
      <c r="E39" s="12"/>
      <c r="F39" s="13"/>
      <c r="H39" s="14"/>
    </row>
    <row r="40" spans="1:8" x14ac:dyDescent="0.3">
      <c r="A40" s="56" t="s">
        <v>42</v>
      </c>
      <c r="B40" s="57">
        <v>213</v>
      </c>
      <c r="C40" s="58">
        <v>5</v>
      </c>
      <c r="D40" s="59">
        <v>4160</v>
      </c>
      <c r="E40" s="12"/>
      <c r="F40" s="13"/>
      <c r="H40" s="14"/>
    </row>
    <row r="41" spans="1:8" x14ac:dyDescent="0.3">
      <c r="A41" s="30" t="s">
        <v>43</v>
      </c>
      <c r="B41" s="20">
        <v>544</v>
      </c>
      <c r="C41" s="21">
        <v>30</v>
      </c>
      <c r="D41" s="22">
        <v>1713.33</v>
      </c>
      <c r="E41" s="12"/>
      <c r="F41" s="13"/>
      <c r="H41" s="14"/>
    </row>
    <row r="42" spans="1:8" x14ac:dyDescent="0.3">
      <c r="A42" s="45" t="s">
        <v>44</v>
      </c>
      <c r="B42" s="46">
        <v>1793</v>
      </c>
      <c r="C42" s="47">
        <v>109</v>
      </c>
      <c r="D42" s="60">
        <v>1544.95</v>
      </c>
      <c r="E42" s="12"/>
      <c r="F42" s="13"/>
      <c r="H42" s="14"/>
    </row>
    <row r="43" spans="1:8" x14ac:dyDescent="0.3">
      <c r="A43" s="30" t="s">
        <v>45</v>
      </c>
      <c r="B43" s="20">
        <v>8244</v>
      </c>
      <c r="C43" s="21">
        <v>668</v>
      </c>
      <c r="D43" s="27">
        <v>1134.1300000000001</v>
      </c>
      <c r="E43" s="12"/>
      <c r="F43" s="13"/>
      <c r="H43" s="14"/>
    </row>
    <row r="44" spans="1:8" x14ac:dyDescent="0.3">
      <c r="A44" s="48" t="s">
        <v>24</v>
      </c>
      <c r="B44" s="49">
        <v>401</v>
      </c>
      <c r="C44" s="50">
        <v>24</v>
      </c>
      <c r="D44" s="51">
        <v>1570.83</v>
      </c>
      <c r="E44" s="12"/>
      <c r="F44" s="13"/>
      <c r="H44" s="14"/>
    </row>
    <row r="45" spans="1:8" x14ac:dyDescent="0.3">
      <c r="A45" s="52" t="s">
        <v>46</v>
      </c>
      <c r="B45" s="53">
        <v>5930</v>
      </c>
      <c r="C45" s="54">
        <v>167</v>
      </c>
      <c r="D45" s="55">
        <v>3450.9</v>
      </c>
      <c r="E45" s="12"/>
      <c r="F45" s="13"/>
      <c r="H45" s="14"/>
    </row>
    <row r="46" spans="1:8" x14ac:dyDescent="0.3">
      <c r="A46" s="56" t="s">
        <v>47</v>
      </c>
      <c r="B46" s="57">
        <v>1601</v>
      </c>
      <c r="C46" s="58">
        <v>39</v>
      </c>
      <c r="D46" s="59">
        <v>4005.13</v>
      </c>
      <c r="E46" s="12"/>
      <c r="F46" s="13"/>
      <c r="H46" s="14"/>
    </row>
    <row r="47" spans="1:8" x14ac:dyDescent="0.3">
      <c r="A47" s="30" t="s">
        <v>48</v>
      </c>
      <c r="B47" s="20">
        <v>2646</v>
      </c>
      <c r="C47" s="21">
        <v>46</v>
      </c>
      <c r="D47" s="27">
        <v>5652.17</v>
      </c>
      <c r="E47" s="12"/>
      <c r="F47" s="13"/>
      <c r="H47" s="14"/>
    </row>
    <row r="48" spans="1:8" x14ac:dyDescent="0.3">
      <c r="A48" s="45" t="s">
        <v>49</v>
      </c>
      <c r="B48" s="46">
        <v>172</v>
      </c>
      <c r="C48" s="47">
        <v>19</v>
      </c>
      <c r="D48" s="60">
        <v>805.26</v>
      </c>
      <c r="E48" s="12"/>
      <c r="F48" s="13"/>
      <c r="H48" s="14"/>
    </row>
    <row r="49" spans="1:8" x14ac:dyDescent="0.3">
      <c r="A49" s="30" t="s">
        <v>50</v>
      </c>
      <c r="B49" s="20">
        <v>784</v>
      </c>
      <c r="C49" s="21">
        <v>40</v>
      </c>
      <c r="D49" s="27">
        <v>1860</v>
      </c>
      <c r="E49" s="12"/>
      <c r="F49" s="13"/>
      <c r="H49" s="14"/>
    </row>
    <row r="50" spans="1:8" x14ac:dyDescent="0.3">
      <c r="A50" s="45" t="s">
        <v>51</v>
      </c>
      <c r="B50" s="46">
        <v>266</v>
      </c>
      <c r="C50" s="47">
        <v>4</v>
      </c>
      <c r="D50" s="51">
        <v>6550</v>
      </c>
      <c r="E50" s="12"/>
      <c r="F50" s="13"/>
      <c r="H50" s="14"/>
    </row>
    <row r="51" spans="1:8" x14ac:dyDescent="0.3">
      <c r="A51" s="33" t="s">
        <v>24</v>
      </c>
      <c r="B51" s="34">
        <v>461</v>
      </c>
      <c r="C51" s="35">
        <v>19</v>
      </c>
      <c r="D51" s="36">
        <v>2326.3200000000002</v>
      </c>
      <c r="E51" s="12"/>
      <c r="F51" s="13"/>
      <c r="H51" s="14"/>
    </row>
    <row r="52" spans="1:8" x14ac:dyDescent="0.3">
      <c r="A52" s="61" t="s">
        <v>52</v>
      </c>
      <c r="B52" s="62">
        <v>5090</v>
      </c>
      <c r="C52" s="63">
        <v>140</v>
      </c>
      <c r="D52" s="64">
        <v>3535.71</v>
      </c>
      <c r="E52" s="12"/>
      <c r="F52" s="13"/>
      <c r="H52" s="14"/>
    </row>
    <row r="53" spans="1:8" x14ac:dyDescent="0.3">
      <c r="A53" s="41" t="s">
        <v>53</v>
      </c>
      <c r="B53" s="42">
        <v>4737</v>
      </c>
      <c r="C53" s="43">
        <v>116</v>
      </c>
      <c r="D53" s="27">
        <v>3983.62</v>
      </c>
      <c r="E53" s="12"/>
      <c r="F53" s="13"/>
      <c r="H53" s="14"/>
    </row>
    <row r="54" spans="1:8" x14ac:dyDescent="0.3">
      <c r="A54" s="45" t="s">
        <v>54</v>
      </c>
      <c r="B54" s="46">
        <v>315</v>
      </c>
      <c r="C54" s="47">
        <v>21</v>
      </c>
      <c r="D54" s="51">
        <v>1400</v>
      </c>
      <c r="E54" s="12"/>
      <c r="F54" s="13"/>
      <c r="H54" s="14"/>
    </row>
    <row r="55" spans="1:8" x14ac:dyDescent="0.3">
      <c r="A55" s="33" t="s">
        <v>24</v>
      </c>
      <c r="B55" s="34">
        <v>38</v>
      </c>
      <c r="C55" s="35">
        <v>3</v>
      </c>
      <c r="D55" s="36">
        <v>1166.67</v>
      </c>
      <c r="E55" s="12"/>
      <c r="F55" s="13"/>
      <c r="H55" s="14"/>
    </row>
    <row r="56" spans="1:8" x14ac:dyDescent="0.3">
      <c r="A56" s="61" t="s">
        <v>55</v>
      </c>
      <c r="B56" s="62">
        <v>9512</v>
      </c>
      <c r="C56" s="63">
        <v>283</v>
      </c>
      <c r="D56" s="64">
        <v>3261.13</v>
      </c>
      <c r="E56" s="12"/>
      <c r="F56" s="13"/>
      <c r="H56" s="14"/>
    </row>
    <row r="57" spans="1:8" x14ac:dyDescent="0.3">
      <c r="A57" s="41" t="s">
        <v>56</v>
      </c>
      <c r="B57" s="42">
        <v>164</v>
      </c>
      <c r="C57" s="43">
        <v>3</v>
      </c>
      <c r="D57" s="27">
        <v>5366.67</v>
      </c>
      <c r="E57" s="12"/>
      <c r="F57" s="13"/>
      <c r="H57" s="14"/>
    </row>
    <row r="58" spans="1:8" x14ac:dyDescent="0.3">
      <c r="A58" s="45" t="s">
        <v>57</v>
      </c>
      <c r="B58" s="46">
        <v>4675</v>
      </c>
      <c r="C58" s="47">
        <v>37</v>
      </c>
      <c r="D58" s="51">
        <v>12535.14</v>
      </c>
      <c r="E58" s="12"/>
      <c r="F58" s="13"/>
      <c r="H58" s="14"/>
    </row>
    <row r="59" spans="1:8" x14ac:dyDescent="0.3">
      <c r="A59" s="65" t="s">
        <v>58</v>
      </c>
      <c r="B59" s="20">
        <v>1210</v>
      </c>
      <c r="C59" s="21">
        <v>157</v>
      </c>
      <c r="D59" s="22">
        <v>670.7</v>
      </c>
      <c r="E59" s="12"/>
      <c r="F59" s="13"/>
      <c r="H59" s="14"/>
    </row>
    <row r="60" spans="1:8" x14ac:dyDescent="0.3">
      <c r="A60" s="45" t="s">
        <v>59</v>
      </c>
      <c r="B60" s="46">
        <v>551</v>
      </c>
      <c r="C60" s="47">
        <v>6</v>
      </c>
      <c r="D60" s="66">
        <v>9083.33</v>
      </c>
      <c r="E60" s="12"/>
      <c r="F60" s="13"/>
      <c r="H60" s="14"/>
    </row>
    <row r="61" spans="1:8" x14ac:dyDescent="0.3">
      <c r="A61" s="30" t="s">
        <v>60</v>
      </c>
      <c r="B61" s="20">
        <v>997</v>
      </c>
      <c r="C61" s="21">
        <v>23</v>
      </c>
      <c r="D61" s="36">
        <v>4234.78</v>
      </c>
      <c r="E61" s="12"/>
      <c r="F61" s="13"/>
      <c r="H61" s="14"/>
    </row>
    <row r="62" spans="1:8" x14ac:dyDescent="0.3">
      <c r="A62" s="48" t="s">
        <v>24</v>
      </c>
      <c r="B62" s="49">
        <v>1915</v>
      </c>
      <c r="C62" s="50">
        <v>57</v>
      </c>
      <c r="D62" s="51">
        <v>3259.65</v>
      </c>
      <c r="E62" s="12"/>
      <c r="F62" s="13"/>
      <c r="H62" s="14"/>
    </row>
    <row r="63" spans="1:8" x14ac:dyDescent="0.3">
      <c r="A63" s="52" t="s">
        <v>61</v>
      </c>
      <c r="B63" s="53">
        <v>1272</v>
      </c>
      <c r="C63" s="54">
        <v>101</v>
      </c>
      <c r="D63" s="55">
        <v>1159.4100000000001</v>
      </c>
      <c r="E63" s="12"/>
      <c r="F63" s="13"/>
      <c r="H63" s="14"/>
    </row>
    <row r="64" spans="1:8" x14ac:dyDescent="0.3">
      <c r="A64" s="56" t="s">
        <v>62</v>
      </c>
      <c r="B64" s="57">
        <v>539</v>
      </c>
      <c r="C64" s="58">
        <v>31</v>
      </c>
      <c r="D64" s="59">
        <v>1638.71</v>
      </c>
      <c r="E64" s="12"/>
      <c r="F64" s="13"/>
      <c r="H64" s="14"/>
    </row>
    <row r="65" spans="1:8" x14ac:dyDescent="0.3">
      <c r="A65" s="33" t="s">
        <v>24</v>
      </c>
      <c r="B65" s="34">
        <v>733</v>
      </c>
      <c r="C65" s="35">
        <v>70</v>
      </c>
      <c r="D65" s="27">
        <v>947.14</v>
      </c>
      <c r="E65" s="12"/>
      <c r="F65" s="13"/>
      <c r="H65" s="14"/>
    </row>
    <row r="66" spans="1:8" ht="15" thickBot="1" x14ac:dyDescent="0.35">
      <c r="A66" s="67" t="s">
        <v>63</v>
      </c>
      <c r="B66" s="68">
        <v>152954</v>
      </c>
      <c r="C66" s="69">
        <v>5741</v>
      </c>
      <c r="D66" s="70">
        <v>2564.2399999999998</v>
      </c>
      <c r="E66" s="12"/>
      <c r="F66" s="13"/>
      <c r="H66" s="14"/>
    </row>
    <row r="67" spans="1:8" ht="28.95" customHeight="1" x14ac:dyDescent="0.3">
      <c r="A67" s="71" t="s">
        <v>64</v>
      </c>
      <c r="B67" s="72"/>
      <c r="C67" s="72"/>
      <c r="D67" s="73"/>
      <c r="E67" s="12"/>
      <c r="F67" s="13"/>
    </row>
    <row r="68" spans="1:8" ht="28.95" customHeight="1" x14ac:dyDescent="0.3">
      <c r="A68" s="81" t="s">
        <v>65</v>
      </c>
      <c r="B68" s="81"/>
      <c r="C68" s="81"/>
      <c r="D68" s="81"/>
      <c r="E68" s="12"/>
      <c r="F68" s="13"/>
    </row>
    <row r="69" spans="1:8" ht="28.95" customHeight="1" x14ac:dyDescent="0.3">
      <c r="A69" s="74" t="s">
        <v>66</v>
      </c>
      <c r="B69" s="74"/>
      <c r="C69" s="74"/>
      <c r="D69" s="74"/>
      <c r="E69" s="12"/>
      <c r="F69" s="13"/>
    </row>
    <row r="70" spans="1:8" ht="28.95" customHeight="1" x14ac:dyDescent="0.3">
      <c r="A70" s="74" t="s">
        <v>67</v>
      </c>
      <c r="B70" s="74"/>
      <c r="C70" s="74"/>
      <c r="D70" s="74"/>
      <c r="E70" s="12"/>
      <c r="F70" s="13"/>
    </row>
    <row r="71" spans="1:8" ht="28.95" customHeight="1" x14ac:dyDescent="0.3">
      <c r="A71" s="75" t="str">
        <f>+[1]สรุป!C23</f>
        <v xml:space="preserve">ที่มา: กองเศรษฐกิจการท่องเที่ยวและกีฬา (ณ วันที่ 23 มีนาคม 2565P) </v>
      </c>
      <c r="B71" s="75"/>
      <c r="C71" s="75"/>
      <c r="D71" s="75"/>
      <c r="E71" s="12"/>
      <c r="F71" s="13"/>
    </row>
    <row r="72" spans="1:8" x14ac:dyDescent="0.3">
      <c r="A72" s="76"/>
      <c r="B72" s="76"/>
      <c r="C72" s="76"/>
      <c r="D72" s="76"/>
    </row>
  </sheetData>
  <mergeCells count="3">
    <mergeCell ref="A1:D2"/>
    <mergeCell ref="B3:C3"/>
    <mergeCell ref="A68:D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รายเดือน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2022-03-24T04:36:48Z</dcterms:created>
  <dcterms:modified xsi:type="dcterms:W3CDTF">2022-03-24T04:38:08Z</dcterms:modified>
</cp:coreProperties>
</file>