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5\ธ.ค\"/>
    </mc:Choice>
  </mc:AlternateContent>
  <xr:revisionPtr revIDLastSave="0" documentId="13_ncr:1_{5C8DC24C-29A0-418C-BD6F-7F0AC9C176A4}" xr6:coauthVersionLast="47" xr6:coauthVersionMax="47" xr10:uidLastSave="{00000000-0000-0000-0000-000000000000}"/>
  <bookViews>
    <workbookView xWindow="-108" yWindow="-108" windowWidth="23256" windowHeight="12576" xr2:uid="{FBC3E652-5F1F-471E-8F10-D9CD0A18E8A0}"/>
  </bookViews>
  <sheets>
    <sheet name="รายเดือน" sheetId="1" r:id="rId1"/>
  </sheets>
  <externalReferences>
    <externalReference r:id="rId2"/>
  </externalReferences>
  <definedNames>
    <definedName name="_xlnm.Print_Area" localSheetId="0">รายเดือน!$A$1:$D$69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1" l="1"/>
</calcChain>
</file>

<file path=xl/sharedStrings.xml><?xml version="1.0" encoding="utf-8"?>
<sst xmlns="http://schemas.openxmlformats.org/spreadsheetml/2006/main" count="72" uniqueCount="66">
  <si>
    <t>จำนวนนักท่องเที่ยว เดือนธันวาคม 2565P</t>
  </si>
  <si>
    <t>Country of</t>
  </si>
  <si>
    <t>Number</t>
  </si>
  <si>
    <t>%Change*</t>
  </si>
  <si>
    <t>Nationality</t>
  </si>
  <si>
    <t>2022P</t>
  </si>
  <si>
    <t>2021P</t>
  </si>
  <si>
    <t>2022/21</t>
  </si>
  <si>
    <t>East  Asia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</si>
  <si>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</si>
  <si>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</si>
  <si>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</si>
  <si>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</si>
  <si>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</si>
  <si>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</si>
  <si>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</si>
  <si>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</si>
  <si>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</si>
  <si>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</si>
  <si>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China</t>
  </si>
  <si>
    <t>Hong Kong</t>
  </si>
  <si>
    <t>Japan</t>
  </si>
  <si>
    <t>Korea</t>
  </si>
  <si>
    <t>Taiwan</t>
  </si>
  <si>
    <t>Others</t>
  </si>
  <si>
    <t>Europe</t>
  </si>
  <si>
    <t>Austria</t>
  </si>
  <si>
    <t>Belgium</t>
  </si>
  <si>
    <t>Denmark</t>
  </si>
  <si>
    <t>Finland</t>
  </si>
  <si>
    <t>France</t>
  </si>
  <si>
    <t>Germany</t>
  </si>
  <si>
    <t>Italy</t>
  </si>
  <si>
    <t>Netherlands</t>
  </si>
  <si>
    <t>Norway</t>
  </si>
  <si>
    <t>Russia</t>
  </si>
  <si>
    <t>Spain</t>
  </si>
  <si>
    <t>Sweden</t>
  </si>
  <si>
    <t>Switzerland</t>
  </si>
  <si>
    <t>United  Kingdom</t>
  </si>
  <si>
    <t>East  Europe</t>
  </si>
  <si>
    <t>The  Americas</t>
  </si>
  <si>
    <t>Argentina</t>
  </si>
  <si>
    <t>Brazil</t>
  </si>
  <si>
    <t>Canada</t>
  </si>
  <si>
    <t>USA</t>
  </si>
  <si>
    <t>South  Asia</t>
  </si>
  <si>
    <t>Bangladesh</t>
  </si>
  <si>
    <t>India</t>
  </si>
  <si>
    <t>Nepal</t>
  </si>
  <si>
    <t>Pakistan</t>
  </si>
  <si>
    <t>Sri  Lanka</t>
  </si>
  <si>
    <t>Oceania</t>
  </si>
  <si>
    <t>Australia</t>
  </si>
  <si>
    <t>New  Zealand</t>
  </si>
  <si>
    <t>Middle  East</t>
  </si>
  <si>
    <t>Egypt</t>
  </si>
  <si>
    <t>Israel</t>
  </si>
  <si>
    <t>Kuwait</t>
  </si>
  <si>
    <t>Saudi  Arabia</t>
  </si>
  <si>
    <t>U.A.E.</t>
  </si>
  <si>
    <t>Africa</t>
  </si>
  <si>
    <t>S.Africa</t>
  </si>
  <si>
    <t>Grand  Total</t>
  </si>
  <si>
    <t>หมายเหตุ 1) P หมายถึง ข้อมูลเบื้องต้น ที่อาจมีการปรับปรุงให้สมบูรณ์ขึ้นภายหลัง</t>
  </si>
  <si>
    <t xml:space="preserve">                     2) ค่าใช้จ่ายที่เกิดจากนักท่องเที่ยวชาวต่างชาติ อยู่ในระหว่างการรวบรวมและประมวลผล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</si>
</sst>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\+#,##0.00;\-#,##0.00"/>
    <numFmt numFmtId="188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188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/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6" xfId="1" applyFont="1" applyBorder="1" applyAlignment="1">
      <alignment vertical="center"/>
    </xf>
    <xf numFmtId="0" fontId="5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187" fontId="6" fillId="0" borderId="9" xfId="1" quotePrefix="1" applyNumberFormat="1" applyFont="1" applyBorder="1" applyAlignment="1">
      <alignment horizontal="center"/>
    </xf>
    <xf numFmtId="0" fontId="7" fillId="0" borderId="3" xfId="1" applyFont="1" applyBorder="1"/>
    <xf numFmtId="3" fontId="5" fillId="0" borderId="3" xfId="1" applyNumberFormat="1" applyFont="1" applyBorder="1" applyAlignment="1">
      <alignment horizontal="right"/>
    </xf>
    <xf numFmtId="3" fontId="5" fillId="0" borderId="10" xfId="1" applyNumberFormat="1" applyFont="1" applyBorder="1" applyAlignment="1">
      <alignment horizontal="right"/>
    </xf>
    <xf numFmtId="187" fontId="4" fillId="0" borderId="11" xfId="2" applyNumberFormat="1" applyFont="1" applyBorder="1" applyAlignment="1">
      <alignment horizontal="right" vertical="center"/>
    </xf>
    <xf numFmtId="2" fontId="0" fillId="0" borderId="0" xfId="0" applyNumberFormat="1"/>
    <xf numFmtId="4" fontId="2" fillId="0" borderId="0" xfId="1" applyNumberFormat="1"/>
    <xf numFmtId="3" fontId="2" fillId="0" borderId="0" xfId="1" applyNumberFormat="1"/>
    <xf numFmtId="0" fontId="8" fillId="2" borderId="12" xfId="1" applyFont="1" applyFill="1" applyBorder="1"/>
    <xf numFmtId="3" fontId="9" fillId="2" borderId="12" xfId="1" applyNumberFormat="1" applyFont="1" applyFill="1" applyBorder="1" applyAlignment="1">
      <alignment horizontal="right"/>
    </xf>
    <xf numFmtId="3" fontId="9" fillId="2" borderId="13" xfId="1" applyNumberFormat="1" applyFont="1" applyFill="1" applyBorder="1" applyAlignment="1">
      <alignment horizontal="right"/>
    </xf>
    <xf numFmtId="187" fontId="10" fillId="0" borderId="14" xfId="2" applyNumberFormat="1" applyFont="1" applyBorder="1" applyAlignment="1">
      <alignment horizontal="right" vertical="center"/>
    </xf>
    <xf numFmtId="0" fontId="11" fillId="3" borderId="15" xfId="1" applyFont="1" applyFill="1" applyBorder="1" applyAlignment="1">
      <alignment horizontal="left" indent="1"/>
    </xf>
    <xf numFmtId="3" fontId="12" fillId="3" borderId="15" xfId="1" applyNumberFormat="1" applyFont="1" applyFill="1" applyBorder="1" applyAlignment="1">
      <alignment horizontal="right"/>
    </xf>
    <xf numFmtId="3" fontId="12" fillId="3" borderId="16" xfId="1" applyNumberFormat="1" applyFont="1" applyFill="1" applyBorder="1" applyAlignment="1">
      <alignment horizontal="right"/>
    </xf>
    <xf numFmtId="187" fontId="10" fillId="3" borderId="17" xfId="2" applyNumberFormat="1" applyFont="1" applyFill="1" applyBorder="1" applyAlignment="1">
      <alignment horizontal="right" vertical="center"/>
    </xf>
    <xf numFmtId="0" fontId="11" fillId="2" borderId="15" xfId="1" applyFont="1" applyFill="1" applyBorder="1" applyAlignment="1">
      <alignment horizontal="left" indent="1"/>
    </xf>
    <xf numFmtId="3" fontId="12" fillId="2" borderId="15" xfId="1" applyNumberFormat="1" applyFont="1" applyFill="1" applyBorder="1" applyAlignment="1">
      <alignment horizontal="right"/>
    </xf>
    <xf numFmtId="3" fontId="12" fillId="2" borderId="16" xfId="1" applyNumberFormat="1" applyFont="1" applyFill="1" applyBorder="1" applyAlignment="1">
      <alignment horizontal="right"/>
    </xf>
    <xf numFmtId="187" fontId="10" fillId="0" borderId="18" xfId="2" applyNumberFormat="1" applyFont="1" applyBorder="1" applyAlignment="1">
      <alignment horizontal="right" vertical="center"/>
    </xf>
    <xf numFmtId="187" fontId="10" fillId="3" borderId="18" xfId="2" applyNumberFormat="1" applyFont="1" applyFill="1" applyBorder="1" applyAlignment="1">
      <alignment horizontal="right" vertical="center"/>
    </xf>
    <xf numFmtId="187" fontId="10" fillId="0" borderId="17" xfId="2" applyNumberFormat="1" applyFont="1" applyBorder="1" applyAlignment="1">
      <alignment horizontal="right" vertical="center"/>
    </xf>
    <xf numFmtId="0" fontId="11" fillId="2" borderId="15" xfId="1" applyFont="1" applyFill="1" applyBorder="1" applyAlignment="1">
      <alignment horizontal="left"/>
    </xf>
    <xf numFmtId="0" fontId="11" fillId="3" borderId="15" xfId="1" applyFont="1" applyFill="1" applyBorder="1" applyAlignment="1">
      <alignment horizontal="left"/>
    </xf>
    <xf numFmtId="187" fontId="2" fillId="0" borderId="0" xfId="1" applyNumberFormat="1"/>
    <xf numFmtId="187" fontId="10" fillId="0" borderId="19" xfId="2" applyNumberFormat="1" applyFont="1" applyBorder="1" applyAlignment="1">
      <alignment horizontal="right" vertical="center"/>
    </xf>
    <xf numFmtId="0" fontId="11" fillId="3" borderId="20" xfId="1" applyFont="1" applyFill="1" applyBorder="1" applyAlignment="1">
      <alignment horizontal="left"/>
    </xf>
    <xf numFmtId="3" fontId="12" fillId="3" borderId="20" xfId="1" applyNumberFormat="1" applyFont="1" applyFill="1" applyBorder="1" applyAlignment="1">
      <alignment horizontal="right"/>
    </xf>
    <xf numFmtId="3" fontId="12" fillId="3" borderId="21" xfId="1" applyNumberFormat="1" applyFont="1" applyFill="1" applyBorder="1" applyAlignment="1">
      <alignment horizontal="right"/>
    </xf>
    <xf numFmtId="187" fontId="10" fillId="3" borderId="19" xfId="2" applyNumberFormat="1" applyFont="1" applyFill="1" applyBorder="1" applyAlignment="1">
      <alignment horizontal="right" vertical="center"/>
    </xf>
    <xf numFmtId="0" fontId="7" fillId="2" borderId="22" xfId="1" applyFont="1" applyFill="1" applyBorder="1" applyAlignment="1">
      <alignment horizontal="left"/>
    </xf>
    <xf numFmtId="3" fontId="5" fillId="2" borderId="22" xfId="1" applyNumberFormat="1" applyFont="1" applyFill="1" applyBorder="1" applyAlignment="1">
      <alignment horizontal="right"/>
    </xf>
    <xf numFmtId="3" fontId="5" fillId="2" borderId="23" xfId="1" applyNumberFormat="1" applyFont="1" applyFill="1" applyBorder="1" applyAlignment="1">
      <alignment horizontal="right"/>
    </xf>
    <xf numFmtId="187" fontId="4" fillId="0" borderId="24" xfId="2" applyNumberFormat="1" applyFont="1" applyBorder="1" applyAlignment="1">
      <alignment horizontal="right" vertical="center"/>
    </xf>
    <xf numFmtId="0" fontId="11" fillId="3" borderId="25" xfId="1" applyFont="1" applyFill="1" applyBorder="1" applyAlignment="1">
      <alignment horizontal="left"/>
    </xf>
    <xf numFmtId="3" fontId="12" fillId="3" borderId="25" xfId="1" applyNumberFormat="1" applyFont="1" applyFill="1" applyBorder="1" applyAlignment="1">
      <alignment horizontal="right"/>
    </xf>
    <xf numFmtId="3" fontId="12" fillId="3" borderId="26" xfId="1" applyNumberFormat="1" applyFont="1" applyFill="1" applyBorder="1" applyAlignment="1">
      <alignment horizontal="right"/>
    </xf>
    <xf numFmtId="187" fontId="10" fillId="3" borderId="14" xfId="2" applyNumberFormat="1" applyFont="1" applyFill="1" applyBorder="1" applyAlignment="1">
      <alignment horizontal="right" vertical="center"/>
    </xf>
    <xf numFmtId="0" fontId="11" fillId="0" borderId="15" xfId="1" applyFont="1" applyBorder="1" applyAlignment="1">
      <alignment horizontal="left"/>
    </xf>
    <xf numFmtId="3" fontId="12" fillId="0" borderId="15" xfId="1" applyNumberFormat="1" applyFont="1" applyBorder="1" applyAlignment="1">
      <alignment horizontal="right"/>
    </xf>
    <xf numFmtId="3" fontId="12" fillId="0" borderId="16" xfId="1" applyNumberFormat="1" applyFont="1" applyBorder="1" applyAlignment="1">
      <alignment horizontal="right"/>
    </xf>
    <xf numFmtId="0" fontId="11" fillId="0" borderId="20" xfId="1" applyFont="1" applyBorder="1" applyAlignment="1">
      <alignment horizontal="left"/>
    </xf>
    <xf numFmtId="3" fontId="12" fillId="0" borderId="20" xfId="1" applyNumberFormat="1" applyFont="1" applyBorder="1" applyAlignment="1">
      <alignment horizontal="right"/>
    </xf>
    <xf numFmtId="3" fontId="12" fillId="0" borderId="21" xfId="1" applyNumberFormat="1" applyFont="1" applyBorder="1" applyAlignment="1">
      <alignment horizontal="right"/>
    </xf>
    <xf numFmtId="187" fontId="10" fillId="0" borderId="19" xfId="2" applyNumberFormat="1" applyFont="1" applyFill="1" applyBorder="1" applyAlignment="1">
      <alignment horizontal="right" vertical="center"/>
    </xf>
    <xf numFmtId="0" fontId="7" fillId="3" borderId="22" xfId="1" applyFont="1" applyFill="1" applyBorder="1" applyAlignment="1">
      <alignment horizontal="left"/>
    </xf>
    <xf numFmtId="3" fontId="5" fillId="3" borderId="22" xfId="1" applyNumberFormat="1" applyFont="1" applyFill="1" applyBorder="1" applyAlignment="1">
      <alignment horizontal="right"/>
    </xf>
    <xf numFmtId="3" fontId="5" fillId="3" borderId="23" xfId="1" applyNumberFormat="1" applyFont="1" applyFill="1" applyBorder="1" applyAlignment="1">
      <alignment horizontal="right"/>
    </xf>
    <xf numFmtId="187" fontId="4" fillId="3" borderId="24" xfId="2" applyNumberFormat="1" applyFont="1" applyFill="1" applyBorder="1" applyAlignment="1">
      <alignment horizontal="right" vertical="center"/>
    </xf>
    <xf numFmtId="0" fontId="11" fillId="0" borderId="25" xfId="1" applyFont="1" applyBorder="1" applyAlignment="1">
      <alignment horizontal="left"/>
    </xf>
    <xf numFmtId="3" fontId="12" fillId="0" borderId="25" xfId="1" applyNumberFormat="1" applyFont="1" applyBorder="1" applyAlignment="1">
      <alignment horizontal="right"/>
    </xf>
    <xf numFmtId="3" fontId="12" fillId="0" borderId="26" xfId="1" applyNumberFormat="1" applyFont="1" applyBorder="1" applyAlignment="1">
      <alignment horizontal="right"/>
    </xf>
    <xf numFmtId="187" fontId="10" fillId="0" borderId="14" xfId="2" applyNumberFormat="1" applyFont="1" applyFill="1" applyBorder="1" applyAlignment="1">
      <alignment horizontal="right" vertical="center"/>
    </xf>
    <xf numFmtId="187" fontId="10" fillId="0" borderId="17" xfId="2" applyNumberFormat="1" applyFont="1" applyFill="1" applyBorder="1" applyAlignment="1">
      <alignment horizontal="right" vertical="center"/>
    </xf>
    <xf numFmtId="0" fontId="7" fillId="0" borderId="22" xfId="1" applyFont="1" applyBorder="1" applyAlignment="1">
      <alignment horizontal="left"/>
    </xf>
    <xf numFmtId="3" fontId="5" fillId="0" borderId="22" xfId="1" applyNumberFormat="1" applyFont="1" applyBorder="1" applyAlignment="1">
      <alignment horizontal="right"/>
    </xf>
    <xf numFmtId="3" fontId="5" fillId="0" borderId="23" xfId="1" applyNumberFormat="1" applyFont="1" applyBorder="1" applyAlignment="1">
      <alignment horizontal="right"/>
    </xf>
    <xf numFmtId="187" fontId="4" fillId="0" borderId="24" xfId="2" applyNumberFormat="1" applyFont="1" applyFill="1" applyBorder="1" applyAlignment="1">
      <alignment horizontal="right" vertical="center"/>
    </xf>
    <xf numFmtId="0" fontId="11" fillId="3" borderId="15" xfId="1" applyFont="1" applyFill="1" applyBorder="1"/>
    <xf numFmtId="187" fontId="10" fillId="0" borderId="18" xfId="2" applyNumberFormat="1" applyFont="1" applyFill="1" applyBorder="1" applyAlignment="1">
      <alignment horizontal="right" vertical="center"/>
    </xf>
    <xf numFmtId="0" fontId="7" fillId="0" borderId="27" xfId="1" applyFont="1" applyBorder="1" applyAlignment="1">
      <alignment horizontal="left"/>
    </xf>
    <xf numFmtId="3" fontId="5" fillId="0" borderId="27" xfId="1" applyNumberFormat="1" applyFont="1" applyBorder="1" applyAlignment="1">
      <alignment horizontal="right"/>
    </xf>
    <xf numFmtId="3" fontId="5" fillId="0" borderId="8" xfId="1" applyNumberFormat="1" applyFont="1" applyBorder="1" applyAlignment="1">
      <alignment horizontal="right"/>
    </xf>
    <xf numFmtId="187" fontId="4" fillId="0" borderId="28" xfId="2" applyNumberFormat="1" applyFont="1" applyFill="1" applyBorder="1" applyAlignment="1">
      <alignment horizontal="right" vertical="center"/>
    </xf>
    <xf numFmtId="0" fontId="2" fillId="4" borderId="0" xfId="1" applyFill="1" applyAlignment="1">
      <alignment vertical="center"/>
    </xf>
    <xf numFmtId="4" fontId="1" fillId="4" borderId="0" xfId="1" applyNumberFormat="1" applyFont="1" applyFill="1" applyAlignment="1">
      <alignment vertical="center"/>
    </xf>
    <xf numFmtId="0" fontId="1" fillId="4" borderId="0" xfId="1" applyFont="1" applyFill="1" applyAlignment="1">
      <alignment vertical="center"/>
    </xf>
    <xf numFmtId="0" fontId="2" fillId="4" borderId="0" xfId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1" applyFill="1" applyAlignment="1">
      <alignment vertical="center"/>
    </xf>
    <xf numFmtId="0" fontId="2" fillId="2" borderId="0" xfId="1" applyFill="1"/>
  </cellXfs>
  <cellStyles count="3">
    <cellStyle name="Comma 2" xfId="2" xr:uid="{CF37E4F7-620F-4B1C-8AD6-778F76FD25C8}"/>
    <cellStyle name="Normal" xfId="0" builtinId="0"/>
    <cellStyle name="Normal 2" xfId="1" xr:uid="{CF57A187-8590-4331-8C13-E7A2C0B306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9;&#3633;&#3604;&#3604;&#3634;%20&#3624;&#3636;&#3619;&#3636;/&#3609;&#3633;&#3604;&#3604;&#3634;%20&#3624;&#3636;&#3619;&#3636;/&#3592;&#3635;&#3609;&#3623;&#3609;&#3649;&#3621;&#3632;&#3619;&#3634;&#3618;&#3652;&#3604;&#3657;/2565/&#3614;.&#3618;/Nat_Jan%20-%20Nov%2065%20&#3619;&#3634;&#3618;&#3648;&#3604;&#3639;&#3629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สะสม"/>
      <sheetName val="รายเดือน"/>
      <sheetName val="Sheet1"/>
      <sheetName val="Sheet2"/>
    </sheetNames>
    <sheetDataSet>
      <sheetData sheetId="0">
        <row r="23">
          <cell r="C23" t="str">
            <v xml:space="preserve">ที่มา: กองเศรษฐกิจการท่องเที่ยวและกีฬา (ณ วันที่ 23 มกราคม 2565P)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B1F6-FD3C-486A-8033-ED359E6E70D8}">
  <dimension ref="A1:P70"/>
  <sheetViews>
    <sheetView tabSelected="1" view="pageBreakPreview" zoomScale="60" zoomScaleNormal="106" workbookViewId="0">
      <selection activeCell="H45" sqref="H45"/>
    </sheetView>
  </sheetViews>
  <sheetFormatPr defaultColWidth="8" defaultRowHeight="14.4" x14ac:dyDescent="0.3"/>
  <cols>
    <col min="1" max="1" width="32.8984375" style="2" customWidth="1"/>
    <col min="2" max="4" width="30.8984375" style="2" customWidth="1"/>
    <col min="5" max="5" width="18" style="2" customWidth="1"/>
    <col min="6" max="16384" width="8" style="2"/>
  </cols>
  <sheetData>
    <row r="1" spans="1:7" x14ac:dyDescent="0.3">
      <c r="A1" s="1" t="s">
        <v>0</v>
      </c>
      <c r="B1" s="1"/>
      <c r="C1" s="1"/>
      <c r="D1" s="1"/>
    </row>
    <row r="2" spans="1:7" ht="15" thickBot="1" x14ac:dyDescent="0.35">
      <c r="A2" s="3"/>
      <c r="B2" s="3"/>
      <c r="C2" s="3"/>
      <c r="D2" s="3"/>
    </row>
    <row r="3" spans="1:7" x14ac:dyDescent="0.3">
      <c r="A3" s="4" t="s">
        <v>1</v>
      </c>
      <c r="B3" s="5" t="s">
        <v>2</v>
      </c>
      <c r="C3" s="6"/>
      <c r="D3" s="7" t="s">
        <v>3</v>
      </c>
    </row>
    <row r="4" spans="1:7" ht="15" thickBot="1" x14ac:dyDescent="0.35">
      <c r="A4" s="8" t="s">
        <v>4</v>
      </c>
      <c r="B4" s="9" t="s">
        <v>5</v>
      </c>
      <c r="C4" s="10" t="s">
        <v>6</v>
      </c>
      <c r="D4" s="11" t="s">
        <v>7</v>
      </c>
    </row>
    <row r="5" spans="1:7" x14ac:dyDescent="0.3">
      <c r="A5" s="12" t="s">
        <v>8</v>
      </c>
      <c r="B5" s="13">
        <v>1194854</v>
      </c>
      <c r="C5" s="14">
        <v>32311</v>
      </c>
      <c r="D5" s="15">
        <v>3597.9790164340316</v>
      </c>
      <c r="E5" s="16"/>
      <c r="F5" s="17"/>
      <c r="G5" s="18"/>
    </row>
    <row r="6" spans="1:7" x14ac:dyDescent="0.3">
      <c r="A6" s="19" t="s">
        <v>9</v>
      </c>
      <c r="B6" s="20">
        <v>866130</v>
      </c>
      <c r="C6" s="21">
        <v>16545</v>
      </c>
      <c r="D6" s="22">
        <v>5134.9954669084318</v>
      </c>
      <c r="E6" s="16"/>
      <c r="F6" s="17"/>
      <c r="G6" s="18"/>
    </row>
    <row r="7" spans="1:7" x14ac:dyDescent="0.3">
      <c r="A7" s="23" t="s">
        <v>10</v>
      </c>
      <c r="B7" s="24">
        <v>1829</v>
      </c>
      <c r="C7" s="25">
        <v>11</v>
      </c>
      <c r="D7" s="26">
        <v>16527.272727272728</v>
      </c>
      <c r="E7" s="16"/>
      <c r="F7" s="17"/>
      <c r="G7" s="18"/>
    </row>
    <row r="8" spans="1:7" x14ac:dyDescent="0.3">
      <c r="A8" s="27" t="s">
        <v>11</v>
      </c>
      <c r="B8" s="28">
        <v>71896</v>
      </c>
      <c r="C8" s="29">
        <v>2336</v>
      </c>
      <c r="D8" s="30">
        <v>2977.7397260273974</v>
      </c>
      <c r="E8" s="16"/>
      <c r="F8" s="17"/>
      <c r="G8" s="18"/>
    </row>
    <row r="9" spans="1:7" x14ac:dyDescent="0.3">
      <c r="A9" s="23" t="s">
        <v>12</v>
      </c>
      <c r="B9" s="24">
        <v>51305</v>
      </c>
      <c r="C9" s="25">
        <v>983</v>
      </c>
      <c r="D9" s="26">
        <v>5119.2268565615468</v>
      </c>
      <c r="E9" s="16"/>
      <c r="F9" s="17"/>
      <c r="G9" s="18"/>
    </row>
    <row r="10" spans="1:7" x14ac:dyDescent="0.3">
      <c r="A10" s="27" t="s">
        <v>13</v>
      </c>
      <c r="B10" s="28">
        <v>77809</v>
      </c>
      <c r="C10" s="29">
        <v>355</v>
      </c>
      <c r="D10" s="30">
        <v>21818.028169014084</v>
      </c>
      <c r="E10" s="16"/>
      <c r="F10" s="17"/>
      <c r="G10" s="18"/>
    </row>
    <row r="11" spans="1:7" x14ac:dyDescent="0.3">
      <c r="A11" s="23" t="s">
        <v>14</v>
      </c>
      <c r="B11" s="24">
        <v>398295</v>
      </c>
      <c r="C11" s="25">
        <v>2450</v>
      </c>
      <c r="D11" s="26">
        <v>16156.938775510203</v>
      </c>
      <c r="E11" s="16"/>
      <c r="F11" s="17"/>
      <c r="G11" s="18"/>
    </row>
    <row r="12" spans="1:7" x14ac:dyDescent="0.3">
      <c r="A12" s="27" t="s">
        <v>15</v>
      </c>
      <c r="B12" s="28">
        <v>40935</v>
      </c>
      <c r="C12" s="29">
        <v>3586</v>
      </c>
      <c r="D12" s="22">
        <v>1041.5225878416063</v>
      </c>
      <c r="E12" s="16"/>
      <c r="F12" s="17"/>
      <c r="G12" s="18"/>
    </row>
    <row r="13" spans="1:7" x14ac:dyDescent="0.3">
      <c r="A13" s="23" t="s">
        <v>16</v>
      </c>
      <c r="B13" s="24">
        <v>32779</v>
      </c>
      <c r="C13" s="25">
        <v>1855</v>
      </c>
      <c r="D13" s="31">
        <v>1667.0619946091645</v>
      </c>
      <c r="E13" s="16"/>
      <c r="F13" s="17"/>
      <c r="G13" s="18"/>
    </row>
    <row r="14" spans="1:7" x14ac:dyDescent="0.3">
      <c r="A14" s="27" t="s">
        <v>17</v>
      </c>
      <c r="B14" s="28">
        <v>131484</v>
      </c>
      <c r="C14" s="29">
        <v>4055</v>
      </c>
      <c r="D14" s="32">
        <v>3142.5154130702836</v>
      </c>
      <c r="E14" s="16"/>
      <c r="F14" s="17"/>
      <c r="G14" s="18"/>
    </row>
    <row r="15" spans="1:7" x14ac:dyDescent="0.3">
      <c r="A15" s="23" t="s">
        <v>18</v>
      </c>
      <c r="B15" s="24">
        <v>59798</v>
      </c>
      <c r="C15" s="25">
        <v>914</v>
      </c>
      <c r="D15" s="31">
        <v>6442.4507658643324</v>
      </c>
      <c r="E15" s="16"/>
      <c r="F15" s="17"/>
      <c r="G15" s="18"/>
    </row>
    <row r="16" spans="1:7" x14ac:dyDescent="0.3">
      <c r="A16" s="33" t="s">
        <v>19</v>
      </c>
      <c r="B16" s="28">
        <v>54146</v>
      </c>
      <c r="C16" s="29">
        <v>4515</v>
      </c>
      <c r="D16" s="32">
        <v>1099.246954595792</v>
      </c>
      <c r="E16" s="16"/>
      <c r="F16" s="17"/>
      <c r="G16" s="18"/>
    </row>
    <row r="17" spans="1:16" x14ac:dyDescent="0.3">
      <c r="A17" s="34" t="s">
        <v>20</v>
      </c>
      <c r="B17" s="24">
        <v>57191</v>
      </c>
      <c r="C17" s="25">
        <v>436</v>
      </c>
      <c r="D17" s="31">
        <v>13017.201834862386</v>
      </c>
      <c r="E17" s="16"/>
      <c r="F17" s="17"/>
      <c r="G17" s="18"/>
      <c r="O17" s="35"/>
      <c r="P17" s="35"/>
    </row>
    <row r="18" spans="1:16" x14ac:dyDescent="0.3">
      <c r="A18" s="33" t="s">
        <v>21</v>
      </c>
      <c r="B18" s="28">
        <v>53564</v>
      </c>
      <c r="C18" s="29">
        <v>3656</v>
      </c>
      <c r="D18" s="36">
        <v>1365.0984682713349</v>
      </c>
      <c r="E18" s="16"/>
      <c r="F18" s="17"/>
      <c r="G18" s="18"/>
    </row>
    <row r="19" spans="1:16" x14ac:dyDescent="0.3">
      <c r="A19" s="34" t="s">
        <v>22</v>
      </c>
      <c r="B19" s="24">
        <v>130517</v>
      </c>
      <c r="C19" s="25">
        <v>4569</v>
      </c>
      <c r="D19" s="26">
        <v>2756.5769314948566</v>
      </c>
      <c r="E19" s="16"/>
      <c r="F19" s="17"/>
      <c r="G19" s="18"/>
    </row>
    <row r="20" spans="1:16" x14ac:dyDescent="0.3">
      <c r="A20" s="33" t="s">
        <v>23</v>
      </c>
      <c r="B20" s="28">
        <v>29515</v>
      </c>
      <c r="C20" s="29">
        <v>601</v>
      </c>
      <c r="D20" s="30">
        <v>4810.9816971713808</v>
      </c>
      <c r="E20" s="16"/>
      <c r="F20" s="17"/>
      <c r="G20" s="18"/>
    </row>
    <row r="21" spans="1:16" x14ac:dyDescent="0.3">
      <c r="A21" s="37" t="s">
        <v>24</v>
      </c>
      <c r="B21" s="38">
        <v>3791</v>
      </c>
      <c r="C21" s="39">
        <v>1989</v>
      </c>
      <c r="D21" s="40">
        <v>90.598290598290603</v>
      </c>
      <c r="E21" s="16"/>
      <c r="F21" s="17"/>
      <c r="G21" s="18"/>
    </row>
    <row r="22" spans="1:16" x14ac:dyDescent="0.3">
      <c r="A22" s="41" t="s">
        <v>25</v>
      </c>
      <c r="B22" s="42">
        <v>602668</v>
      </c>
      <c r="C22" s="43">
        <v>149314</v>
      </c>
      <c r="D22" s="44">
        <v>303.62457639605128</v>
      </c>
      <c r="E22" s="16"/>
      <c r="F22" s="17"/>
      <c r="G22" s="18"/>
    </row>
    <row r="23" spans="1:16" x14ac:dyDescent="0.3">
      <c r="A23" s="45" t="s">
        <v>26</v>
      </c>
      <c r="B23" s="46">
        <v>9516</v>
      </c>
      <c r="C23" s="47">
        <v>3299</v>
      </c>
      <c r="D23" s="48">
        <v>188.45104577144588</v>
      </c>
      <c r="E23" s="16"/>
      <c r="F23" s="17"/>
      <c r="G23" s="18"/>
    </row>
    <row r="24" spans="1:16" x14ac:dyDescent="0.3">
      <c r="A24" s="33" t="s">
        <v>27</v>
      </c>
      <c r="B24" s="28">
        <v>6792</v>
      </c>
      <c r="C24" s="29">
        <v>2799</v>
      </c>
      <c r="D24" s="30">
        <v>142.65809217577709</v>
      </c>
      <c r="E24" s="16"/>
      <c r="F24" s="17"/>
      <c r="G24" s="18"/>
    </row>
    <row r="25" spans="1:16" x14ac:dyDescent="0.3">
      <c r="A25" s="34" t="s">
        <v>28</v>
      </c>
      <c r="B25" s="24">
        <v>11402</v>
      </c>
      <c r="C25" s="25">
        <v>5136</v>
      </c>
      <c r="D25" s="26">
        <v>122.00155763239874</v>
      </c>
      <c r="E25" s="16"/>
      <c r="F25" s="17"/>
      <c r="G25" s="18"/>
    </row>
    <row r="26" spans="1:16" x14ac:dyDescent="0.3">
      <c r="A26" s="33" t="s">
        <v>29</v>
      </c>
      <c r="B26" s="28">
        <v>11389</v>
      </c>
      <c r="C26" s="29">
        <v>3958</v>
      </c>
      <c r="D26" s="30">
        <v>187.74633653360283</v>
      </c>
      <c r="E26" s="16"/>
      <c r="F26" s="17"/>
      <c r="G26" s="18"/>
    </row>
    <row r="27" spans="1:16" x14ac:dyDescent="0.3">
      <c r="A27" s="34" t="s">
        <v>30</v>
      </c>
      <c r="B27" s="24">
        <v>45536</v>
      </c>
      <c r="C27" s="25">
        <v>12120</v>
      </c>
      <c r="D27" s="40">
        <v>275.70957095709571</v>
      </c>
      <c r="E27" s="16"/>
      <c r="F27" s="17"/>
      <c r="G27" s="18"/>
    </row>
    <row r="28" spans="1:16" x14ac:dyDescent="0.3">
      <c r="A28" s="33" t="s">
        <v>31</v>
      </c>
      <c r="B28" s="28">
        <v>67326</v>
      </c>
      <c r="C28" s="29">
        <v>24899</v>
      </c>
      <c r="D28" s="32">
        <v>170.39640146190612</v>
      </c>
      <c r="E28" s="16"/>
      <c r="F28" s="17"/>
      <c r="G28" s="18"/>
    </row>
    <row r="29" spans="1:16" x14ac:dyDescent="0.3">
      <c r="A29" s="34" t="s">
        <v>32</v>
      </c>
      <c r="B29" s="24">
        <v>18387</v>
      </c>
      <c r="C29" s="25">
        <v>2751</v>
      </c>
      <c r="D29" s="31">
        <v>568.37513631406762</v>
      </c>
      <c r="E29" s="16"/>
      <c r="F29" s="17"/>
      <c r="G29" s="18"/>
    </row>
    <row r="30" spans="1:16" x14ac:dyDescent="0.3">
      <c r="A30" s="49" t="s">
        <v>33</v>
      </c>
      <c r="B30" s="50">
        <v>17449</v>
      </c>
      <c r="C30" s="51">
        <v>4648</v>
      </c>
      <c r="D30" s="32">
        <v>275.40877796901896</v>
      </c>
      <c r="E30" s="16"/>
      <c r="F30" s="17"/>
      <c r="G30" s="18"/>
    </row>
    <row r="31" spans="1:16" x14ac:dyDescent="0.3">
      <c r="A31" s="34" t="s">
        <v>34</v>
      </c>
      <c r="B31" s="24">
        <v>10583</v>
      </c>
      <c r="C31" s="25">
        <v>3371</v>
      </c>
      <c r="D31" s="31">
        <v>213.94245031148026</v>
      </c>
      <c r="E31" s="16"/>
      <c r="F31" s="17"/>
      <c r="G31" s="18"/>
    </row>
    <row r="32" spans="1:16" x14ac:dyDescent="0.3">
      <c r="A32" s="49" t="s">
        <v>35</v>
      </c>
      <c r="B32" s="50">
        <v>178324</v>
      </c>
      <c r="C32" s="51">
        <v>21205</v>
      </c>
      <c r="D32" s="36">
        <v>740.95260551756667</v>
      </c>
      <c r="E32" s="16"/>
      <c r="F32" s="17"/>
      <c r="G32" s="18"/>
    </row>
    <row r="33" spans="1:7" x14ac:dyDescent="0.3">
      <c r="A33" s="34" t="s">
        <v>36</v>
      </c>
      <c r="B33" s="24">
        <v>9752</v>
      </c>
      <c r="C33" s="25">
        <v>1664</v>
      </c>
      <c r="D33" s="40">
        <v>486.05769230769232</v>
      </c>
      <c r="E33" s="16"/>
      <c r="F33" s="17"/>
      <c r="G33" s="18"/>
    </row>
    <row r="34" spans="1:7" x14ac:dyDescent="0.3">
      <c r="A34" s="49" t="s">
        <v>37</v>
      </c>
      <c r="B34" s="50">
        <v>34193</v>
      </c>
      <c r="C34" s="51">
        <v>12804</v>
      </c>
      <c r="D34" s="36">
        <v>167.04935957513277</v>
      </c>
      <c r="E34" s="16"/>
      <c r="F34" s="17"/>
      <c r="G34" s="18"/>
    </row>
    <row r="35" spans="1:7" x14ac:dyDescent="0.3">
      <c r="A35" s="34" t="s">
        <v>38</v>
      </c>
      <c r="B35" s="24">
        <v>17630</v>
      </c>
      <c r="C35" s="25">
        <v>6409</v>
      </c>
      <c r="D35" s="26">
        <v>175.08191605554688</v>
      </c>
      <c r="E35" s="16"/>
      <c r="F35" s="17"/>
      <c r="G35" s="18"/>
    </row>
    <row r="36" spans="1:7" x14ac:dyDescent="0.3">
      <c r="A36" s="49" t="s">
        <v>39</v>
      </c>
      <c r="B36" s="50">
        <v>87376</v>
      </c>
      <c r="C36" s="51">
        <v>21311</v>
      </c>
      <c r="D36" s="30">
        <v>310.00422317113225</v>
      </c>
      <c r="E36" s="16"/>
      <c r="F36" s="17"/>
      <c r="G36" s="18"/>
    </row>
    <row r="37" spans="1:7" x14ac:dyDescent="0.3">
      <c r="A37" s="34" t="s">
        <v>40</v>
      </c>
      <c r="B37" s="24">
        <v>58082</v>
      </c>
      <c r="C37" s="25">
        <v>18532</v>
      </c>
      <c r="D37" s="26">
        <v>213.41463414634148</v>
      </c>
      <c r="E37" s="16"/>
      <c r="F37" s="17"/>
      <c r="G37" s="18"/>
    </row>
    <row r="38" spans="1:7" x14ac:dyDescent="0.3">
      <c r="A38" s="52" t="s">
        <v>24</v>
      </c>
      <c r="B38" s="53">
        <v>18931</v>
      </c>
      <c r="C38" s="54">
        <v>4408</v>
      </c>
      <c r="D38" s="55">
        <v>329.46914700544465</v>
      </c>
      <c r="E38" s="16"/>
      <c r="F38" s="17"/>
      <c r="G38" s="18"/>
    </row>
    <row r="39" spans="1:7" x14ac:dyDescent="0.3">
      <c r="A39" s="56" t="s">
        <v>41</v>
      </c>
      <c r="B39" s="57">
        <v>123350</v>
      </c>
      <c r="C39" s="58">
        <v>21050</v>
      </c>
      <c r="D39" s="59">
        <v>485.98574821852731</v>
      </c>
      <c r="E39" s="16"/>
      <c r="F39" s="17"/>
      <c r="G39" s="18"/>
    </row>
    <row r="40" spans="1:7" x14ac:dyDescent="0.3">
      <c r="A40" s="60" t="s">
        <v>42</v>
      </c>
      <c r="B40" s="61">
        <v>1735</v>
      </c>
      <c r="C40" s="62">
        <v>191</v>
      </c>
      <c r="D40" s="63">
        <v>808.37696335078522</v>
      </c>
      <c r="E40" s="16"/>
      <c r="F40" s="17"/>
      <c r="G40" s="18"/>
    </row>
    <row r="41" spans="1:7" x14ac:dyDescent="0.3">
      <c r="A41" s="34" t="s">
        <v>43</v>
      </c>
      <c r="B41" s="24">
        <v>5359</v>
      </c>
      <c r="C41" s="25">
        <v>787</v>
      </c>
      <c r="D41" s="26">
        <v>580.94027954256671</v>
      </c>
      <c r="E41" s="16"/>
      <c r="F41" s="17"/>
      <c r="G41" s="18"/>
    </row>
    <row r="42" spans="1:7" x14ac:dyDescent="0.3">
      <c r="A42" s="49" t="s">
        <v>44</v>
      </c>
      <c r="B42" s="50">
        <v>20844</v>
      </c>
      <c r="C42" s="51">
        <v>2857</v>
      </c>
      <c r="D42" s="64">
        <v>629.57647882394122</v>
      </c>
      <c r="E42" s="16"/>
      <c r="F42" s="17"/>
      <c r="G42" s="18"/>
    </row>
    <row r="43" spans="1:7" x14ac:dyDescent="0.3">
      <c r="A43" s="34" t="s">
        <v>45</v>
      </c>
      <c r="B43" s="24">
        <v>90843</v>
      </c>
      <c r="C43" s="25">
        <v>16642</v>
      </c>
      <c r="D43" s="31">
        <v>445.86588150462683</v>
      </c>
      <c r="E43" s="16"/>
      <c r="F43" s="17"/>
      <c r="G43" s="18"/>
    </row>
    <row r="44" spans="1:7" x14ac:dyDescent="0.3">
      <c r="A44" s="52" t="s">
        <v>24</v>
      </c>
      <c r="B44" s="53">
        <v>4569</v>
      </c>
      <c r="C44" s="54">
        <v>573</v>
      </c>
      <c r="D44" s="55">
        <v>697.38219895287955</v>
      </c>
      <c r="E44" s="16"/>
      <c r="F44" s="17"/>
      <c r="G44" s="18"/>
    </row>
    <row r="45" spans="1:7" x14ac:dyDescent="0.3">
      <c r="A45" s="56" t="s">
        <v>46</v>
      </c>
      <c r="B45" s="57">
        <v>182659</v>
      </c>
      <c r="C45" s="58">
        <v>7953</v>
      </c>
      <c r="D45" s="59">
        <v>2196.7307934112914</v>
      </c>
      <c r="E45" s="16"/>
      <c r="F45" s="17"/>
      <c r="G45" s="18"/>
    </row>
    <row r="46" spans="1:7" x14ac:dyDescent="0.3">
      <c r="A46" s="60" t="s">
        <v>47</v>
      </c>
      <c r="B46" s="61">
        <v>12333</v>
      </c>
      <c r="C46" s="62">
        <v>1290</v>
      </c>
      <c r="D46" s="63">
        <v>856.04651162790708</v>
      </c>
      <c r="E46" s="16"/>
      <c r="F46" s="17"/>
      <c r="G46" s="18"/>
    </row>
    <row r="47" spans="1:7" x14ac:dyDescent="0.3">
      <c r="A47" s="34" t="s">
        <v>48</v>
      </c>
      <c r="B47" s="24">
        <v>153528</v>
      </c>
      <c r="C47" s="25">
        <v>4524</v>
      </c>
      <c r="D47" s="31">
        <v>3293.6339522546418</v>
      </c>
      <c r="E47" s="16"/>
      <c r="F47" s="17"/>
      <c r="G47" s="18"/>
    </row>
    <row r="48" spans="1:7" x14ac:dyDescent="0.3">
      <c r="A48" s="49" t="s">
        <v>49</v>
      </c>
      <c r="B48" s="50">
        <v>2040</v>
      </c>
      <c r="C48" s="51">
        <v>236</v>
      </c>
      <c r="D48" s="64">
        <v>764.40677966101691</v>
      </c>
      <c r="E48" s="16"/>
      <c r="F48" s="17"/>
      <c r="G48" s="18"/>
    </row>
    <row r="49" spans="1:7" x14ac:dyDescent="0.3">
      <c r="A49" s="34" t="s">
        <v>50</v>
      </c>
      <c r="B49" s="24">
        <v>7861</v>
      </c>
      <c r="C49" s="25">
        <v>591</v>
      </c>
      <c r="D49" s="31">
        <v>1230.1184433164128</v>
      </c>
      <c r="E49" s="16"/>
      <c r="F49" s="17"/>
      <c r="G49" s="18"/>
    </row>
    <row r="50" spans="1:7" x14ac:dyDescent="0.3">
      <c r="A50" s="49" t="s">
        <v>51</v>
      </c>
      <c r="B50" s="50">
        <v>1882</v>
      </c>
      <c r="C50" s="51">
        <v>323</v>
      </c>
      <c r="D50" s="55">
        <v>482.6625386996904</v>
      </c>
      <c r="E50" s="16"/>
      <c r="F50" s="17"/>
      <c r="G50" s="18"/>
    </row>
    <row r="51" spans="1:7" x14ac:dyDescent="0.3">
      <c r="A51" s="37" t="s">
        <v>24</v>
      </c>
      <c r="B51" s="38">
        <v>5015</v>
      </c>
      <c r="C51" s="39">
        <v>989</v>
      </c>
      <c r="D51" s="40">
        <v>407.07785642062692</v>
      </c>
      <c r="E51" s="16"/>
      <c r="F51" s="17"/>
      <c r="G51" s="18"/>
    </row>
    <row r="52" spans="1:7" x14ac:dyDescent="0.3">
      <c r="A52" s="65" t="s">
        <v>52</v>
      </c>
      <c r="B52" s="66">
        <v>68216</v>
      </c>
      <c r="C52" s="67">
        <v>6792</v>
      </c>
      <c r="D52" s="68">
        <v>904.35806831566549</v>
      </c>
      <c r="E52" s="16"/>
      <c r="F52" s="17"/>
      <c r="G52" s="18"/>
    </row>
    <row r="53" spans="1:7" x14ac:dyDescent="0.3">
      <c r="A53" s="45" t="s">
        <v>53</v>
      </c>
      <c r="B53" s="46">
        <v>61142</v>
      </c>
      <c r="C53" s="47">
        <v>6199</v>
      </c>
      <c r="D53" s="31">
        <v>886.32037425391184</v>
      </c>
      <c r="E53" s="16"/>
      <c r="F53" s="17"/>
      <c r="G53" s="18"/>
    </row>
    <row r="54" spans="1:7" x14ac:dyDescent="0.3">
      <c r="A54" s="49" t="s">
        <v>54</v>
      </c>
      <c r="B54" s="50">
        <v>6733</v>
      </c>
      <c r="C54" s="51">
        <v>569</v>
      </c>
      <c r="D54" s="55">
        <v>1083.3040421792618</v>
      </c>
      <c r="E54" s="16"/>
      <c r="F54" s="17"/>
      <c r="G54" s="18"/>
    </row>
    <row r="55" spans="1:7" x14ac:dyDescent="0.3">
      <c r="A55" s="37" t="s">
        <v>24</v>
      </c>
      <c r="B55" s="38">
        <v>341</v>
      </c>
      <c r="C55" s="39">
        <v>24</v>
      </c>
      <c r="D55" s="40">
        <v>1320.8333333333335</v>
      </c>
      <c r="E55" s="16"/>
      <c r="F55" s="17"/>
      <c r="G55" s="18"/>
    </row>
    <row r="56" spans="1:7" x14ac:dyDescent="0.3">
      <c r="A56" s="65" t="s">
        <v>55</v>
      </c>
      <c r="B56" s="66">
        <v>54944</v>
      </c>
      <c r="C56" s="67">
        <v>12342</v>
      </c>
      <c r="D56" s="68">
        <v>345.17906336088157</v>
      </c>
      <c r="E56" s="16"/>
      <c r="F56" s="17"/>
      <c r="G56" s="18"/>
    </row>
    <row r="57" spans="1:7" x14ac:dyDescent="0.3">
      <c r="A57" s="45" t="s">
        <v>56</v>
      </c>
      <c r="B57" s="46">
        <v>1166</v>
      </c>
      <c r="C57" s="47">
        <v>166</v>
      </c>
      <c r="D57" s="31">
        <v>602.40963855421694</v>
      </c>
      <c r="E57" s="16"/>
      <c r="F57" s="17"/>
      <c r="G57" s="18"/>
    </row>
    <row r="58" spans="1:7" x14ac:dyDescent="0.3">
      <c r="A58" s="49" t="s">
        <v>57</v>
      </c>
      <c r="B58" s="50">
        <v>20825</v>
      </c>
      <c r="C58" s="51">
        <v>5461</v>
      </c>
      <c r="D58" s="55">
        <v>281.34041384361836</v>
      </c>
      <c r="E58" s="16"/>
      <c r="F58" s="17"/>
      <c r="G58" s="18"/>
    </row>
    <row r="59" spans="1:7" x14ac:dyDescent="0.3">
      <c r="A59" s="69" t="s">
        <v>58</v>
      </c>
      <c r="B59" s="24">
        <v>3634</v>
      </c>
      <c r="C59" s="25">
        <v>1382</v>
      </c>
      <c r="D59" s="26">
        <v>162.95224312590449</v>
      </c>
      <c r="E59" s="16"/>
      <c r="F59" s="17"/>
      <c r="G59" s="18"/>
    </row>
    <row r="60" spans="1:7" x14ac:dyDescent="0.3">
      <c r="A60" s="49" t="s">
        <v>59</v>
      </c>
      <c r="B60" s="50">
        <v>7603</v>
      </c>
      <c r="C60" s="51">
        <v>211</v>
      </c>
      <c r="D60" s="70">
        <v>3503.3175355450239</v>
      </c>
      <c r="E60" s="16"/>
      <c r="F60" s="17"/>
      <c r="G60" s="18"/>
    </row>
    <row r="61" spans="1:7" x14ac:dyDescent="0.3">
      <c r="A61" s="34" t="s">
        <v>60</v>
      </c>
      <c r="B61" s="24">
        <v>9040</v>
      </c>
      <c r="C61" s="25">
        <v>1906</v>
      </c>
      <c r="D61" s="40">
        <v>374.29171038824762</v>
      </c>
      <c r="E61" s="16"/>
      <c r="F61" s="17"/>
      <c r="G61" s="18"/>
    </row>
    <row r="62" spans="1:7" x14ac:dyDescent="0.3">
      <c r="A62" s="52" t="s">
        <v>24</v>
      </c>
      <c r="B62" s="53">
        <v>12676</v>
      </c>
      <c r="C62" s="54">
        <v>3216</v>
      </c>
      <c r="D62" s="55">
        <v>294.15422885572139</v>
      </c>
      <c r="E62" s="16"/>
      <c r="F62" s="17"/>
      <c r="G62" s="18"/>
    </row>
    <row r="63" spans="1:7" x14ac:dyDescent="0.3">
      <c r="A63" s="56" t="s">
        <v>61</v>
      </c>
      <c r="B63" s="57">
        <v>14504</v>
      </c>
      <c r="C63" s="58">
        <v>735</v>
      </c>
      <c r="D63" s="59">
        <v>1873.3333333333335</v>
      </c>
      <c r="E63" s="16"/>
      <c r="F63" s="17"/>
      <c r="G63" s="18"/>
    </row>
    <row r="64" spans="1:7" x14ac:dyDescent="0.3">
      <c r="A64" s="60" t="s">
        <v>62</v>
      </c>
      <c r="B64" s="61">
        <v>9130</v>
      </c>
      <c r="C64" s="62">
        <v>258</v>
      </c>
      <c r="D64" s="63">
        <v>3438.7596899224804</v>
      </c>
      <c r="E64" s="16"/>
      <c r="F64" s="17"/>
      <c r="G64" s="18"/>
    </row>
    <row r="65" spans="1:7" x14ac:dyDescent="0.3">
      <c r="A65" s="37" t="s">
        <v>24</v>
      </c>
      <c r="B65" s="38">
        <v>5374</v>
      </c>
      <c r="C65" s="39">
        <v>477</v>
      </c>
      <c r="D65" s="31">
        <v>1026.6247379454926</v>
      </c>
      <c r="E65" s="16"/>
      <c r="F65" s="17"/>
      <c r="G65" s="18"/>
    </row>
    <row r="66" spans="1:7" ht="15" thickBot="1" x14ac:dyDescent="0.35">
      <c r="A66" s="71" t="s">
        <v>63</v>
      </c>
      <c r="B66" s="72">
        <v>2241195</v>
      </c>
      <c r="C66" s="73">
        <v>230497</v>
      </c>
      <c r="D66" s="74">
        <v>872.33152709145884</v>
      </c>
      <c r="E66" s="16"/>
      <c r="F66" s="17"/>
      <c r="G66" s="18"/>
    </row>
    <row r="67" spans="1:7" ht="28.95" customHeight="1" x14ac:dyDescent="0.3">
      <c r="A67" s="75" t="s">
        <v>64</v>
      </c>
      <c r="B67" s="76"/>
      <c r="C67" s="76"/>
      <c r="D67" s="77"/>
      <c r="E67" s="17"/>
      <c r="F67" s="17"/>
    </row>
    <row r="68" spans="1:7" ht="28.95" customHeight="1" x14ac:dyDescent="0.3">
      <c r="A68" s="78" t="s">
        <v>65</v>
      </c>
      <c r="B68" s="78"/>
      <c r="C68" s="78"/>
      <c r="D68" s="78"/>
      <c r="E68" s="17"/>
      <c r="F68" s="17"/>
    </row>
    <row r="69" spans="1:7" ht="28.95" customHeight="1" x14ac:dyDescent="0.3">
      <c r="A69" s="79" t="str">
        <f>[1]สรุป!C23</f>
        <v xml:space="preserve">ที่มา: กองเศรษฐกิจการท่องเที่ยวและกีฬา (ณ วันที่ 23 มกราคม 2565P) </v>
      </c>
      <c r="B69" s="80"/>
      <c r="C69" s="80"/>
      <c r="D69" s="80"/>
      <c r="E69" s="17"/>
      <c r="F69" s="17"/>
    </row>
    <row r="70" spans="1:7" x14ac:dyDescent="0.3">
      <c r="A70" s="81"/>
      <c r="B70" s="81"/>
      <c r="C70" s="81"/>
      <c r="D70" s="81"/>
    </row>
  </sheetData>
  <mergeCells count="3">
    <mergeCell ref="A1:D2"/>
    <mergeCell ref="B3:C3"/>
    <mergeCell ref="A68:D68"/>
  </mergeCells>
  <pageMargins left="0.23" right="0.15748031496062992" top="0.26" bottom="0.15748031496062992" header="0.15748031496062992" footer="0.15748031496062992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รายเดือน</vt:lpstr>
      <vt:lpstr>รายเดือน!Print_Area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2023-01-23T14:53:39Z</cp:lastPrinted>
  <dcterms:created xsi:type="dcterms:W3CDTF">2023-01-23T14:51:03Z</dcterms:created>
  <dcterms:modified xsi:type="dcterms:W3CDTF">2023-01-23T14:54:08Z</dcterms:modified>
</cp:coreProperties>
</file>